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6bc9aff5fc40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Übersicht" sheetId="1" r:id="R916b5b97c51349b2"/>
    <x:sheet xmlns:r="http://schemas.openxmlformats.org/officeDocument/2006/relationships" name="Buchungen" sheetId="2" r:id="R8d0410fb40c24184"/>
    <x:sheet xmlns:r="http://schemas.openxmlformats.org/officeDocument/2006/relationships" name="Kategorien" sheetId="3" r:id="R23471c915e5745af"/>
    <x:sheet xmlns:r="http://schemas.openxmlformats.org/officeDocument/2006/relationships" name="Anleitung" sheetId="4" r:id="R15048ce7bfe6484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€#,##0;[Red](€#,##0);-"/>
    <x:numFmt numFmtId="201" formatCode="0.0%;[Red](0.0%);-"/>
    <x:numFmt numFmtId="202" formatCode="yyyy-mm-dd"/>
    <x:numFmt numFmtId="203" formatCode="€#,##0.00;[Red](€#,##0.00);-"/>
  </x:numFmts>
  <x:fonts count="11">
    <x:font>
      <x:sz val="11"/>
      <x:name val="Carlito"/>
    </x:font>
    <x:font>
      <x:b/>
      <x:sz val="20"/>
      <x:color rgb="FFFFFFFF"/>
      <x:name val="Carlito"/>
    </x:font>
    <x:font>
      <x:i/>
      <x:sz val="11"/>
      <x:color rgb="FF10243C"/>
      <x:name val="Carlito"/>
    </x:font>
    <x:font>
      <x:b/>
      <x:sz val="11"/>
      <x:color rgb="FF10243C"/>
      <x:name val="Carlito"/>
    </x:font>
    <x:font>
      <x:b/>
      <x:sz val="11"/>
      <x:color rgb="FF1556D8"/>
      <x:name val="Carlito"/>
    </x:font>
    <x:font>
      <x:b/>
      <x:sz val="11"/>
      <x:color rgb="FFFFFFFF"/>
      <x:name val="Carlito"/>
    </x:font>
    <x:font>
      <x:b/>
      <x:sz val="22"/>
      <x:color rgb="FF10243C"/>
      <x:name val="Carlito"/>
    </x:font>
    <x:font>
      <x:sz val="11"/>
      <x:color rgb="FF1556D8"/>
      <x:name val="Carlito"/>
    </x:font>
    <x:font>
      <x:b/>
      <x:sz val="11"/>
      <x:name val="Carlito"/>
    </x:font>
    <x:font>
      <x:sz val="11"/>
      <x:color rgb="FF10243C"/>
      <x:name val="Carlito"/>
    </x:font>
    <x:font>
      <x:b/>
      <x:sz val="16"/>
      <x:color rgb="FFFFFFFF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0243C"/>
      </x:patternFill>
    </x:fill>
    <x:fill>
      <x:patternFill patternType="solid">
        <x:fgColor rgb="FFE9F1FF"/>
      </x:patternFill>
    </x:fill>
    <x:fill>
      <x:patternFill patternType="solid">
        <x:fgColor rgb="FFFFE36E"/>
      </x:patternFill>
    </x:fill>
    <x:fill>
      <x:patternFill patternType="solid">
        <x:fgColor rgb="FF1556D8"/>
      </x:patternFill>
    </x:fill>
    <x:fill>
      <x:patternFill patternType="solid">
        <x:fgColor rgb="FFFFFFFF"/>
      </x:patternFill>
    </x:fill>
  </x:fills>
  <x:borders count="14">
    <x:border/>
    <x:border>
      <x:left style="medium">
        <x:color rgb="FF10243C"/>
      </x:left>
      <x:top style="medium">
        <x:color rgb="FF10243C"/>
      </x:top>
      <x:bottom style="medium">
        <x:color rgb="FF10243C"/>
      </x:bottom>
    </x:border>
    <x:border>
      <x:right style="medium">
        <x:color rgb="FF10243C"/>
      </x:right>
      <x:top style="medium">
        <x:color rgb="FF10243C"/>
      </x:top>
      <x:bottom style="medium">
        <x:color rgb="FF10243C"/>
      </x:bottom>
    </x:border>
    <x:border>
      <x:left style="medium">
        <x:color rgb="FF10243C"/>
      </x:left>
      <x:top style="medium">
        <x:color rgb="FF10243C"/>
      </x:top>
    </x:border>
    <x:border>
      <x:top style="medium">
        <x:color rgb="FF10243C"/>
      </x:top>
    </x:border>
    <x:border>
      <x:right style="medium">
        <x:color rgb="FF10243C"/>
      </x:right>
      <x:top style="medium">
        <x:color rgb="FF10243C"/>
      </x:top>
    </x:border>
    <x:border>
      <x:left style="medium">
        <x:color rgb="FF10243C"/>
      </x:left>
      <x:bottom style="medium">
        <x:color rgb="FF10243C"/>
      </x:bottom>
    </x:border>
    <x:border>
      <x:bottom style="medium">
        <x:color rgb="FF10243C"/>
      </x:bottom>
    </x:border>
    <x:border>
      <x:right style="medium">
        <x:color rgb="FF10243C"/>
      </x:right>
      <x:bottom style="medium">
        <x:color rgb="FF10243C"/>
      </x:bottom>
    </x:border>
    <x:border>
      <x:top style="medium">
        <x:color rgb="FF10243C"/>
      </x:top>
      <x:bottom style="medium">
        <x:color rgb="FF10243C"/>
      </x:bottom>
    </x:border>
    <x:border>
      <x:bottom style="thin">
        <x:color rgb="FFC8D5E5"/>
      </x:bottom>
    </x:border>
    <x:border>
      <x:top style="thin">
        <x:color rgb="FFC8D5E5"/>
      </x:top>
      <x:bottom style="thin">
        <x:color rgb="FFC8D5E5"/>
      </x:bottom>
    </x:border>
    <x:border>
      <x:top style="thin">
        <x:color rgb="FFC8D5E5"/>
      </x:top>
      <x:bottom style="medium">
        <x:color rgb="FF10243C"/>
      </x:bottom>
    </x:border>
    <x:border>
      <x:top style="thin">
        <x:color rgb="FFC8D5E5"/>
      </x:top>
    </x:border>
  </x:borders>
  <x:cellStyleXfs count="1">
    <x:xf numFmtId="0" fontId="0" fillId="0" borderId="0"/>
  </x:cellStyleXfs>
  <x:cellXfs count="106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2" xfId="0" applyNumberFormat="1" applyFont="1" applyFill="1" applyBorder="1"/>
    <x:xf numFmtId="0" fontId="4" fillId="4" borderId="2" xfId="0" applyNumberFormat="1" applyFont="1" applyFill="1" applyBorder="1"/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horizontal="center"/>
    </x:xf>
    <x:xf numFmtId="0" fontId="0" fillId="6" borderId="0" xfId="0" applyNumberFormat="1" applyFont="1" applyFill="1" applyBorder="1"/>
    <x:xf numFmtId="0" fontId="6" fillId="6" borderId="0" xfId="0" applyNumberFormat="1" applyFont="1" applyFill="1" applyBorder="1"/>
    <x:xf numFmtId="0" fontId="6" fillId="6" borderId="3" xfId="0" applyNumberFormat="1" applyFont="1" applyFill="1" applyBorder="1"/>
    <x:xf numFmtId="0" fontId="6" fillId="6" borderId="4" xfId="0" applyNumberFormat="1" applyFont="1" applyFill="1" applyBorder="1"/>
    <x:xf numFmtId="0" fontId="6" fillId="6" borderId="5" xfId="0" applyNumberFormat="1" applyFont="1" applyFill="1" applyBorder="1"/>
    <x:xf numFmtId="0" fontId="6" fillId="6" borderId="6" xfId="0" applyNumberFormat="1" applyFont="1" applyFill="1" applyBorder="1"/>
    <x:xf numFmtId="0" fontId="6" fillId="6" borderId="7" xfId="0" applyNumberFormat="1" applyFont="1" applyFill="1" applyBorder="1"/>
    <x:xf numFmtId="0" fontId="6" fillId="6" borderId="8" xfId="0" applyNumberFormat="1" applyFont="1" applyFill="1" applyBorder="1"/>
    <x:xf numFmtId="0" fontId="6" fillId="6" borderId="3" xfId="0" applyNumberFormat="1" applyFont="1" applyFill="1" applyBorder="1" applyAlignment="1">
      <x:alignment horizontal="center"/>
    </x:xf>
    <x:xf numFmtId="0" fontId="6" fillId="6" borderId="4" xfId="0" applyNumberFormat="1" applyFont="1" applyFill="1" applyBorder="1" applyAlignment="1">
      <x:alignment horizontal="center"/>
    </x:xf>
    <x:xf numFmtId="0" fontId="6" fillId="6" borderId="5" xfId="0" applyNumberFormat="1" applyFont="1" applyFill="1" applyBorder="1" applyAlignment="1">
      <x:alignment horizontal="center"/>
    </x:xf>
    <x:xf numFmtId="0" fontId="6" fillId="6" borderId="6" xfId="0" applyNumberFormat="1" applyFont="1" applyFill="1" applyBorder="1" applyAlignment="1">
      <x:alignment horizontal="center"/>
    </x:xf>
    <x:xf numFmtId="0" fontId="6" fillId="6" borderId="7" xfId="0" applyNumberFormat="1" applyFont="1" applyFill="1" applyBorder="1" applyAlignment="1">
      <x:alignment horizontal="center"/>
    </x:xf>
    <x:xf numFmtId="0" fontId="6" fillId="6" borderId="8" xfId="0" applyNumberFormat="1" applyFont="1" applyFill="1" applyBorder="1" applyAlignment="1">
      <x:alignment horizontal="center"/>
    </x:xf>
    <x:xf numFmtId="0" fontId="6" fillId="6" borderId="3" xfId="0" applyNumberFormat="1" applyFont="1" applyFill="1" applyBorder="1" applyAlignment="1">
      <x:alignment horizontal="center" vertical="center"/>
    </x:xf>
    <x:xf numFmtId="0" fontId="6" fillId="6" borderId="4" xfId="0" applyNumberFormat="1" applyFont="1" applyFill="1" applyBorder="1" applyAlignment="1">
      <x:alignment horizontal="center" vertical="center"/>
    </x:xf>
    <x:xf numFmtId="0" fontId="6" fillId="6" borderId="5" xfId="0" applyNumberFormat="1" applyFont="1" applyFill="1" applyBorder="1" applyAlignment="1">
      <x:alignment horizontal="center" vertical="center"/>
    </x:xf>
    <x:xf numFmtId="0" fontId="6" fillId="6" borderId="6" xfId="0" applyNumberFormat="1" applyFont="1" applyFill="1" applyBorder="1" applyAlignment="1">
      <x:alignment horizontal="center" vertical="center"/>
    </x:xf>
    <x:xf numFmtId="0" fontId="6" fillId="6" borderId="7" xfId="0" applyNumberFormat="1" applyFont="1" applyFill="1" applyBorder="1" applyAlignment="1">
      <x:alignment horizontal="center" vertical="center"/>
    </x:xf>
    <x:xf numFmtId="0" fontId="6" fillId="6" borderId="8" xfId="0" applyNumberFormat="1" applyFont="1" applyFill="1" applyBorder="1" applyAlignment="1">
      <x:alignment horizontal="center" vertical="center"/>
    </x:xf>
    <x:xf numFmtId="200" fontId="6" fillId="6" borderId="3" xfId="0" applyNumberFormat="1" applyFont="1" applyFill="1" applyBorder="1" applyAlignment="1">
      <x:alignment horizontal="center" vertical="center"/>
    </x:xf>
    <x:xf numFmtId="200" fontId="6" fillId="6" borderId="4" xfId="0" applyNumberFormat="1" applyFont="1" applyFill="1" applyBorder="1" applyAlignment="1">
      <x:alignment horizontal="center" vertical="center"/>
    </x:xf>
    <x:xf numFmtId="200" fontId="6" fillId="6" borderId="6" xfId="0" applyNumberFormat="1" applyFont="1" applyFill="1" applyBorder="1" applyAlignment="1">
      <x:alignment horizontal="center" vertical="center"/>
    </x:xf>
    <x:xf numFmtId="200" fontId="6" fillId="6" borderId="7" xfId="0" applyNumberFormat="1" applyFont="1" applyFill="1" applyBorder="1" applyAlignment="1">
      <x:alignment horizontal="center" vertical="center"/>
    </x:xf>
    <x:xf numFmtId="201" fontId="6" fillId="6" borderId="4" xfId="0" applyNumberFormat="1" applyFont="1" applyFill="1" applyBorder="1" applyAlignment="1">
      <x:alignment horizontal="center" vertical="center"/>
    </x:xf>
    <x:xf numFmtId="201" fontId="6" fillId="6" borderId="5" xfId="0" applyNumberFormat="1" applyFont="1" applyFill="1" applyBorder="1" applyAlignment="1">
      <x:alignment horizontal="center" vertical="center"/>
    </x:xf>
    <x:xf numFmtId="201" fontId="6" fillId="6" borderId="7" xfId="0" applyNumberFormat="1" applyFont="1" applyFill="1" applyBorder="1" applyAlignment="1">
      <x:alignment horizontal="center" vertical="center"/>
    </x:xf>
    <x:xf numFmtId="201" fontId="6" fillId="6" borderId="8" xfId="0" applyNumberFormat="1" applyFont="1" applyFill="1" applyBorder="1" applyAlignment="1">
      <x:alignment horizontal="center" vertical="center"/>
    </x:xf>
    <x:xf numFmtId="0" fontId="5" fillId="2" borderId="0" xfId="0" applyNumberFormat="1" applyFont="1" applyFill="1" applyBorder="1"/>
    <x:xf numFmtId="0" fontId="5" fillId="2" borderId="1" xfId="0" applyNumberFormat="1" applyFont="1" applyFill="1" applyBorder="1"/>
    <x:xf numFmtId="0" fontId="5" fillId="2" borderId="9" xfId="0" applyNumberFormat="1" applyFont="1" applyFill="1" applyBorder="1"/>
    <x:xf numFmtId="0" fontId="5" fillId="2" borderId="2" xfId="0" applyNumberFormat="1" applyFont="1" applyFill="1" applyBorder="1"/>
    <x:xf numFmtId="0" fontId="0" fillId="6" borderId="10" xfId="0" applyNumberFormat="1" applyFont="1" applyFill="1" applyBorder="1"/>
    <x:xf numFmtId="0" fontId="0" fillId="6" borderId="11" xfId="0" applyNumberFormat="1" applyFont="1" applyFill="1" applyBorder="1"/>
    <x:xf numFmtId="0" fontId="0" fillId="6" borderId="12" xfId="0" applyNumberFormat="1" applyFont="1" applyFill="1" applyBorder="1"/>
    <x:xf numFmtId="0" fontId="7" fillId="6" borderId="10" xfId="0" applyNumberFormat="1" applyFont="1" applyFill="1" applyBorder="1"/>
    <x:xf numFmtId="0" fontId="7" fillId="6" borderId="11" xfId="0" applyNumberFormat="1" applyFont="1" applyFill="1" applyBorder="1"/>
    <x:xf numFmtId="0" fontId="7" fillId="6" borderId="12" xfId="0" applyNumberFormat="1" applyFont="1" applyFill="1" applyBorder="1"/>
    <x:xf numFmtId="200" fontId="7" fillId="6" borderId="10" xfId="0" applyNumberFormat="1" applyFont="1" applyFill="1" applyBorder="1"/>
    <x:xf numFmtId="200" fontId="7" fillId="6" borderId="11" xfId="0" applyNumberFormat="1" applyFont="1" applyFill="1" applyBorder="1"/>
    <x:xf numFmtId="200" fontId="7" fillId="6" borderId="12" xfId="0" applyNumberFormat="1" applyFont="1" applyFill="1" applyBorder="1"/>
    <x:xf numFmtId="200" fontId="0" fillId="6" borderId="10" xfId="0" applyNumberFormat="1" applyFont="1" applyFill="1" applyBorder="1"/>
    <x:xf numFmtId="200" fontId="0" fillId="6" borderId="11" xfId="0" applyNumberFormat="1" applyFont="1" applyFill="1" applyBorder="1"/>
    <x:xf numFmtId="200" fontId="0" fillId="6" borderId="12" xfId="0" applyNumberFormat="1" applyFont="1" applyFill="1" applyBorder="1"/>
    <x:xf numFmtId="0" fontId="3" fillId="4" borderId="9" xfId="0" applyNumberFormat="1" applyFont="1" applyFill="1" applyBorder="1"/>
    <x:xf numFmtId="0" fontId="3" fillId="4" borderId="1" xfId="0" applyNumberFormat="1" applyFont="1" applyFill="1" applyBorder="1" applyAlignment="1">
      <x:alignment horizontal="center"/>
    </x:xf>
    <x:xf numFmtId="0" fontId="3" fillId="4" borderId="9" xfId="0" applyNumberFormat="1" applyFont="1" applyFill="1" applyBorder="1" applyAlignment="1">
      <x:alignment horizontal="center"/>
    </x:xf>
    <x:xf numFmtId="0" fontId="3" fillId="4" borderId="2" xfId="0" applyNumberFormat="1" applyFont="1" applyFill="1" applyBorder="1" applyAlignment="1">
      <x:alignment horizontal="center"/>
    </x:xf>
    <x:xf numFmtId="0" fontId="0" fillId="6" borderId="13" xfId="0" applyNumberFormat="1" applyFont="1" applyFill="1" applyBorder="1"/>
    <x:xf numFmtId="0" fontId="8" fillId="6" borderId="10" xfId="0" applyNumberFormat="1" applyFont="1" applyFill="1" applyBorder="1"/>
    <x:xf numFmtId="0" fontId="8" fillId="6" borderId="11" xfId="0" applyNumberFormat="1" applyFont="1" applyFill="1" applyBorder="1"/>
    <x:xf numFmtId="0" fontId="8" fillId="6" borderId="13" xfId="0" applyNumberFormat="1" applyFont="1" applyFill="1" applyBorder="1"/>
    <x:xf numFmtId="0" fontId="5" fillId="5" borderId="1" xfId="0" applyNumberFormat="1" applyFont="1" applyFill="1" applyBorder="1"/>
    <x:xf numFmtId="0" fontId="5" fillId="5" borderId="9" xfId="0" applyNumberFormat="1" applyFont="1" applyFill="1" applyBorder="1"/>
    <x:xf numFmtId="0" fontId="5" fillId="5" borderId="2" xfId="0" applyNumberFormat="1" applyFont="1" applyFill="1" applyBorder="1"/>
    <x:xf numFmtId="202" fontId="0" fillId="0" borderId="0" xfId="0" applyNumberFormat="1" applyFont="1" applyFill="1" applyBorder="1"/>
    <x:xf numFmtId="203" fontId="0" fillId="0" borderId="0" xfId="0" applyNumberFormat="1" applyFont="1" applyFill="1" applyBorder="1"/>
    <x:xf numFmtId="202" fontId="7" fillId="0" borderId="0" xfId="0" applyNumberFormat="1" applyFont="1" applyFill="1" applyBorder="1"/>
    <x:xf numFmtId="0" fontId="7" fillId="0" borderId="0" xfId="0" applyNumberFormat="1" applyFont="1" applyFill="1" applyBorder="1"/>
    <x:xf numFmtId="203" fontId="7" fillId="0" borderId="0" xfId="0" applyNumberFormat="1" applyFont="1" applyFill="1" applyBorder="1"/>
    <x:xf numFmtId="0" fontId="9" fillId="0" borderId="0" xfId="0" applyNumberFormat="1" applyFont="1" applyFill="1" applyBorder="1"/>
    <x:xf numFmtId="202" fontId="7" fillId="0" borderId="10" xfId="0" applyNumberFormat="1" applyFont="1" applyFill="1" applyBorder="1"/>
    <x:xf numFmtId="0" fontId="7" fillId="0" borderId="10" xfId="0" applyNumberFormat="1" applyFont="1" applyFill="1" applyBorder="1"/>
    <x:xf numFmtId="203" fontId="7" fillId="0" borderId="10" xfId="0" applyNumberFormat="1" applyFont="1" applyFill="1" applyBorder="1"/>
    <x:xf numFmtId="0" fontId="9" fillId="0" borderId="10" xfId="0" applyNumberFormat="1" applyFont="1" applyFill="1" applyBorder="1"/>
    <x:xf numFmtId="0" fontId="0" fillId="0" borderId="10" xfId="0" applyNumberFormat="1" applyFont="1" applyFill="1" applyBorder="1"/>
    <x:xf numFmtId="202" fontId="7" fillId="0" borderId="11" xfId="0" applyNumberFormat="1" applyFont="1" applyFill="1" applyBorder="1"/>
    <x:xf numFmtId="0" fontId="7" fillId="0" borderId="11" xfId="0" applyNumberFormat="1" applyFont="1" applyFill="1" applyBorder="1"/>
    <x:xf numFmtId="203" fontId="7" fillId="0" borderId="11" xfId="0" applyNumberFormat="1" applyFont="1" applyFill="1" applyBorder="1"/>
    <x:xf numFmtId="0" fontId="9" fillId="0" borderId="11" xfId="0" applyNumberFormat="1" applyFont="1" applyFill="1" applyBorder="1"/>
    <x:xf numFmtId="0" fontId="0" fillId="0" borderId="11" xfId="0" applyNumberFormat="1" applyFont="1" applyFill="1" applyBorder="1"/>
    <x:xf numFmtId="202" fontId="7" fillId="0" borderId="13" xfId="0" applyNumberFormat="1" applyFont="1" applyFill="1" applyBorder="1"/>
    <x:xf numFmtId="0" fontId="7" fillId="0" borderId="13" xfId="0" applyNumberFormat="1" applyFont="1" applyFill="1" applyBorder="1"/>
    <x:xf numFmtId="203" fontId="7" fillId="0" borderId="13" xfId="0" applyNumberFormat="1" applyFont="1" applyFill="1" applyBorder="1"/>
    <x:xf numFmtId="0" fontId="9" fillId="0" borderId="13" xfId="0" applyNumberFormat="1" applyFont="1" applyFill="1" applyBorder="1"/>
    <x:xf numFmtId="0" fontId="0" fillId="0" borderId="13" xfId="0" applyNumberFormat="1" applyFont="1" applyFill="1" applyBorder="1"/>
    <x:xf numFmtId="0" fontId="7" fillId="0" borderId="10" xfId="0" applyNumberFormat="1" applyFont="1" applyFill="1" applyBorder="1" applyAlignment="1">
      <x:alignment wrapText="1"/>
    </x:xf>
    <x:xf numFmtId="0" fontId="0" fillId="0" borderId="10" xfId="0" applyNumberFormat="1" applyFont="1" applyFill="1" applyBorder="1" applyAlignment="1">
      <x:alignment wrapText="1"/>
    </x:xf>
    <x:xf numFmtId="0" fontId="7" fillId="0" borderId="11" xfId="0" applyNumberFormat="1" applyFont="1" applyFill="1" applyBorder="1" applyAlignment="1">
      <x:alignment wrapText="1"/>
    </x:xf>
    <x:xf numFmtId="0" fontId="0" fillId="0" borderId="11" xfId="0" applyNumberFormat="1" applyFont="1" applyFill="1" applyBorder="1" applyAlignment="1">
      <x:alignment wrapText="1"/>
    </x:xf>
    <x:xf numFmtId="0" fontId="7" fillId="0" borderId="13" xfId="0" applyNumberFormat="1" applyFont="1" applyFill="1" applyBorder="1" applyAlignment="1">
      <x:alignment wrapText="1"/>
    </x:xf>
    <x:xf numFmtId="0" fontId="0" fillId="0" borderId="13" xfId="0" applyNumberFormat="1" applyFont="1" applyFill="1" applyBorder="1" applyAlignment="1">
      <x:alignment wrapText="1"/>
    </x:xf>
    <x:xf numFmtId="0" fontId="0" fillId="0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10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 applyAlignment="1">
      <x:alignment vertical="center" wrapText="1"/>
    </x:xf>
    <x:xf numFmtId="0" fontId="10" fillId="5" borderId="0" xfId="0" applyNumberFormat="1" applyFont="1" applyFill="1" applyBorder="1" applyAlignment="1">
      <x:alignment vertical="center" wrapText="1"/>
    </x:xf>
    <x:xf numFmtId="0" fontId="10" fillId="5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2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3">
    <x:dxf>
      <x:font>
        <x:b/>
        <x:color rgb="FFFFFFFF"/>
      </x:font>
      <x:fill>
        <x:patternFill patternType="solid">
          <x:bgColor rgb="FFFF6B4A"/>
        </x:patternFill>
      </x:fill>
    </x:dxf>
    <x:dxf>
      <x:font>
        <x:b/>
        <x:color rgb="FF10243C"/>
      </x:font>
      <x:fill>
        <x:patternFill patternType="solid">
          <x:bgColor rgb="FFBAF0D2"/>
        </x:patternFill>
      </x:fill>
    </x:dxf>
    <x:dxf>
      <x:font>
        <x:b/>
        <x:color rgb="FFFFFFFF"/>
      </x:font>
      <x:fill>
        <x:patternFill patternType="solid">
          <x:bgColor rgb="FFFF6B4A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83c37657654454" /><Relationship Type="http://schemas.openxmlformats.org/officeDocument/2006/relationships/theme" Target="/xl/theme/theme1.xml" Id="R48aae257b842463e" /><Relationship Type="http://schemas.openxmlformats.org/officeDocument/2006/relationships/sharedStrings" Target="/xl/sharedStrings.xml" Id="R4cddaf068959495d" /><Relationship Type="http://schemas.openxmlformats.org/officeDocument/2006/relationships/worksheet" Target="/xl/worksheets/sheet1.xml" Id="R916b5b97c51349b2" /><Relationship Type="http://schemas.openxmlformats.org/officeDocument/2006/relationships/worksheet" Target="/xl/worksheets/sheet2.xml" Id="R8d0410fb40c24184" /><Relationship Type="http://schemas.openxmlformats.org/officeDocument/2006/relationships/worksheet" Target="/xl/worksheets/sheet3.xml" Id="R23471c915e5745af" /><Relationship Type="http://schemas.openxmlformats.org/officeDocument/2006/relationships/worksheet" Target="/xl/worksheets/sheet4.xml" Id="R15048ce7bfe6484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1" hidden="0" customWidth="1"/>
    <x:col min="2" max="2" width="15" hidden="0" customWidth="1"/>
    <x:col min="3" max="3" width="15" hidden="0" customWidth="1"/>
    <x:col min="4" max="4" width="15" hidden="0" customWidth="1"/>
    <x:col min="5" max="5" width="4" hidden="0" customWidth="1"/>
    <x:col min="6" max="6" width="22" hidden="0" customWidth="1"/>
    <x:col min="7" max="7" width="22" hidden="0" customWidth="1"/>
    <x:col min="8" max="8" width="13" hidden="0" customWidth="1"/>
  </x:cols>
  <x:sheetData>
    <x:row r="1" ht="24" customHeight="1">
      <x:c r="A1" s="3" t="str">
        <x:v>HAUSHALTSBUCH · MONATSÜBERSICHT</x:v>
      </x:c>
      <x:c r="B1" s="3"/>
      <x:c r="C1" s="3"/>
      <x:c r="D1" s="3"/>
      <x:c r="E1" s="3"/>
      <x:c r="F1" s="3"/>
      <x:c r="G1" s="3"/>
      <x:c r="H1" s="3"/>
    </x:row>
    <x:row r="2" ht="24" customHeight="1">
      <x:c r="A2" s="3"/>
      <x:c r="B2" s="3"/>
      <x:c r="C2" s="3"/>
      <x:c r="D2" s="3"/>
      <x:c r="E2" s="3"/>
      <x:c r="F2" s="3"/>
      <x:c r="G2" s="3"/>
      <x:c r="H2" s="3"/>
    </x:row>
    <x:row r="3" ht="24" customHeight="1">
      <x:c r="A3" s="6" t="str">
        <x:v>Einnahmen und Ausgaben auf einen Blick. Blaue Schrift = hier kannst du etwas ändern.</x:v>
      </x:c>
      <x:c r="B3" s="6"/>
      <x:c r="C3" s="6"/>
      <x:c r="D3" s="6"/>
      <x:c r="E3" s="6"/>
      <x:c r="F3" s="6"/>
      <x:c r="G3" s="6"/>
      <x:c r="H3" s="6"/>
    </x:row>
    <x:row r="4" ht="24" customHeight="1">
      <x:c r="A4" s="9" t="str">
        <x:v>Monat</x:v>
      </x:c>
      <x:c r="B4" s="11" t="str">
        <x:v>2026-08</x:v>
      </x:c>
    </x:row>
    <x:row r="5" ht="24" customHeight="1"/>
    <x:row r="6" ht="24" customHeight="1">
      <x:c r="A6" s="14" t="str">
        <x:v>EINNAHMEN</x:v>
      </x:c>
      <x:c r="B6" s="14"/>
      <x:c r="C6" s="14" t="str">
        <x:v>AUSGABEN</x:v>
      </x:c>
      <x:c r="D6" s="14"/>
      <x:c r="E6" s="14" t="str">
        <x:v>ÜBRIG</x:v>
      </x:c>
      <x:c r="F6" s="14"/>
      <x:c r="G6" s="14" t="str">
        <x:v>SPARQUOTE</x:v>
      </x:c>
      <x:c r="H6" s="14"/>
    </x:row>
    <x:row r="7" ht="24" customHeight="1">
      <x:c r="A7" s="35" t="n">
        <x:f>SUMIFS('Buchungen'!$E$5:$E$124,'Buchungen'!$D$5:$D$124,"Einnahme",'Buchungen'!$F$5:$F$124,$B$4)</x:f>
        <x:v>3000</x:v>
      </x:c>
      <x:c r="B7" s="36"/>
      <x:c r="C7" s="36" t="n">
        <x:f>SUMIFS('Buchungen'!$E$5:$E$124,'Buchungen'!$D$5:$D$124,"Ausgabe",'Buchungen'!$F$5:$F$124,$B$4)</x:f>
        <x:v>1686</x:v>
      </x:c>
      <x:c r="D7" s="36"/>
      <x:c r="E7" s="36" t="n">
        <x:f>A7-C7</x:f>
        <x:v>1314</x:v>
      </x:c>
      <x:c r="F7" s="36"/>
      <x:c r="G7" s="39" t="n">
        <x:f>IF(A7=0,0,E7/A7)</x:f>
        <x:v>0.438</x:v>
      </x:c>
      <x:c r="H7" s="40"/>
    </x:row>
    <x:row r="8" ht="24" customHeight="1">
      <x:c r="A8" s="37"/>
      <x:c r="B8" s="38"/>
      <x:c r="C8" s="38"/>
      <x:c r="D8" s="38"/>
      <x:c r="E8" s="38"/>
      <x:c r="F8" s="38"/>
      <x:c r="G8" s="41"/>
      <x:c r="H8" s="42"/>
    </x:row>
    <x:row r="9" ht="24" customHeight="1"/>
    <x:row r="10" ht="24" customHeight="1">
      <x:c r="A10" s="44" t="str">
        <x:v>Kategorie</x:v>
      </x:c>
      <x:c r="B10" s="45" t="str">
        <x:v>Budget</x:v>
      </x:c>
      <x:c r="C10" s="45" t="str">
        <x:v>Ausgaben</x:v>
      </x:c>
      <x:c r="D10" s="46" t="str">
        <x:v>Abweichung</x:v>
      </x:c>
      <x:c r="F10" s="60" t="str">
        <x:v>MONATSCHECK</x:v>
      </x:c>
      <x:c r="G10" s="61"/>
      <x:c r="H10" s="62"/>
    </x:row>
    <x:row r="11" ht="24" customHeight="1">
      <x:c r="A11" s="47" t="str">
        <x:v>Wohnen</x:v>
      </x:c>
      <x:c r="B11" s="53" t="n">
        <x:v>1200</x:v>
      </x:c>
      <x:c r="C11" s="56" t="n">
        <x:f>SUMIFS('Buchungen'!$E$5:$E$124,'Buchungen'!$C$5:$C$124,A11,'Buchungen'!$D$5:$D$124,"Ausgabe",'Buchungen'!$F$5:$F$124,$B$4)</x:f>
        <x:v>1100</x:v>
      </x:c>
      <x:c r="D11" s="56" t="n">
        <x:f>B11-C11</x:f>
        <x:v>100</x:v>
      </x:c>
      <x:c r="F11" s="47" t="str">
        <x:v>Alle Buchungen kategorisiert</x:v>
      </x:c>
      <x:c r="G11" s="47"/>
      <x:c r="H11" s="64" t="str">
        <x:f>IF(COUNTIF('Buchungen'!$C$5:$C$124,"")=120,"START","OK")</x:f>
        <x:v>OK</x:v>
      </x:c>
    </x:row>
    <x:row r="12" ht="24" customHeight="1">
      <x:c r="A12" s="48" t="str">
        <x:v>Lebensmittel</x:v>
      </x:c>
      <x:c r="B12" s="54" t="n">
        <x:v>450</x:v>
      </x:c>
      <x:c r="C12" s="57" t="n">
        <x:f>SUMIFS('Buchungen'!$E$5:$E$124,'Buchungen'!$C$5:$C$124,A12,'Buchungen'!$D$5:$D$124,"Ausgabe",'Buchungen'!$F$5:$F$124,$B$4)</x:f>
        <x:v>86</x:v>
      </x:c>
      <x:c r="D12" s="57" t="n">
        <x:f>B12-C12</x:f>
        <x:v>364</x:v>
      </x:c>
      <x:c r="F12" s="48" t="str">
        <x:v>Ausgaben innerhalb der Budgets</x:v>
      </x:c>
      <x:c r="G12" s="48"/>
      <x:c r="H12" s="65" t="str">
        <x:f>IF(COUNTIF(D11:D18,"&lt;0")=0,"OK","PRÜFEN")</x:f>
        <x:v>OK</x:v>
      </x:c>
    </x:row>
    <x:row r="13" ht="24" customHeight="1">
      <x:c r="A13" s="48" t="str">
        <x:v>Mobilität</x:v>
      </x:c>
      <x:c r="B13" s="54" t="n">
        <x:v>200</x:v>
      </x:c>
      <x:c r="C13" s="57" t="n">
        <x:f>SUMIFS('Buchungen'!$E$5:$E$124,'Buchungen'!$C$5:$C$124,A13,'Buchungen'!$D$5:$D$124,"Ausgabe",'Buchungen'!$F$5:$F$124,$B$4)</x:f>
        <x:v>58</x:v>
      </x:c>
      <x:c r="D13" s="57" t="n">
        <x:f>B13-C13</x:f>
        <x:v>142</x:v>
      </x:c>
      <x:c r="F13" s="63" t="str">
        <x:v>Monatlicher Überschuss</x:v>
      </x:c>
      <x:c r="G13" s="63"/>
      <x:c r="H13" s="66" t="str">
        <x:f>IF(E7&gt;=0,"OK","PRÜFEN")</x:f>
        <x:v>OK</x:v>
      </x:c>
    </x:row>
    <x:row r="14" ht="24" customHeight="1">
      <x:c r="A14" s="48" t="str">
        <x:v>Versicherungen</x:v>
      </x:c>
      <x:c r="B14" s="54" t="n">
        <x:v>180</x:v>
      </x:c>
      <x:c r="C14" s="57" t="n">
        <x:f>SUMIFS('Buchungen'!$E$5:$E$124,'Buchungen'!$C$5:$C$124,A14,'Buchungen'!$D$5:$D$124,"Ausgabe",'Buchungen'!$F$5:$F$124,$B$4)</x:f>
        <x:v>0</x:v>
      </x:c>
      <x:c r="D14" s="57" t="n">
        <x:f>B14-C14</x:f>
        <x:v>180</x:v>
      </x:c>
    </x:row>
    <x:row r="15" ht="24" customHeight="1">
      <x:c r="A15" s="48" t="str">
        <x:v>Gesundheit</x:v>
      </x:c>
      <x:c r="B15" s="54" t="n">
        <x:v>100</x:v>
      </x:c>
      <x:c r="C15" s="57" t="n">
        <x:f>SUMIFS('Buchungen'!$E$5:$E$124,'Buchungen'!$C$5:$C$124,A15,'Buchungen'!$D$5:$D$124,"Ausgabe",'Buchungen'!$F$5:$F$124,$B$4)</x:f>
        <x:v>0</x:v>
      </x:c>
      <x:c r="D15" s="57" t="n">
        <x:f>B15-C15</x:f>
        <x:v>100</x:v>
      </x:c>
    </x:row>
    <x:row r="16" ht="24" customHeight="1">
      <x:c r="A16" s="48" t="str">
        <x:v>Freizeit</x:v>
      </x:c>
      <x:c r="B16" s="54" t="n">
        <x:v>300</x:v>
      </x:c>
      <x:c r="C16" s="57" t="n">
        <x:f>SUMIFS('Buchungen'!$E$5:$E$124,'Buchungen'!$C$5:$C$124,A16,'Buchungen'!$D$5:$D$124,"Ausgabe",'Buchungen'!$F$5:$F$124,$B$4)</x:f>
        <x:v>42</x:v>
      </x:c>
      <x:c r="D16" s="57" t="n">
        <x:f>B16-C16</x:f>
        <x:v>258</x:v>
      </x:c>
    </x:row>
    <x:row r="17" ht="24" customHeight="1">
      <x:c r="A17" s="48" t="str">
        <x:v>Sparen</x:v>
      </x:c>
      <x:c r="B17" s="54" t="n">
        <x:v>600</x:v>
      </x:c>
      <x:c r="C17" s="57" t="n">
        <x:f>SUMIFS('Buchungen'!$E$5:$E$124,'Buchungen'!$C$5:$C$124,A17,'Buchungen'!$D$5:$D$124,"Ausgabe",'Buchungen'!$F$5:$F$124,$B$4)</x:f>
        <x:v>400</x:v>
      </x:c>
      <x:c r="D17" s="57" t="n">
        <x:f>B17-C17</x:f>
        <x:v>200</x:v>
      </x:c>
    </x:row>
    <x:row r="18" ht="24" customHeight="1">
      <x:c r="A18" s="49" t="str">
        <x:v>Sonstiges</x:v>
      </x:c>
      <x:c r="B18" s="55" t="n">
        <x:v>150</x:v>
      </x:c>
      <x:c r="C18" s="58" t="n">
        <x:f>SUMIFS('Buchungen'!$E$5:$E$124,'Buchungen'!$C$5:$C$124,A18,'Buchungen'!$D$5:$D$124,"Ausgabe",'Buchungen'!$F$5:$F$124,$B$4)</x:f>
        <x:v>0</x:v>
      </x:c>
      <x:c r="D18" s="58" t="n">
        <x:f>B18-C18</x:f>
        <x:v>150</x:v>
      </x:c>
    </x:row>
  </x:sheetData>
  <x:mergeCells>
    <x:mergeCell ref="A1:H2"/>
    <x:mergeCell ref="A3:H3"/>
    <x:mergeCell ref="A6:B6"/>
    <x:mergeCell ref="C6:D6"/>
    <x:mergeCell ref="E6:F6"/>
    <x:mergeCell ref="G6:H6"/>
    <x:mergeCell ref="A7:B8"/>
    <x:mergeCell ref="C7:D8"/>
    <x:mergeCell ref="E7:F8"/>
    <x:mergeCell ref="G7:H8"/>
    <x:mergeCell ref="F10:H10"/>
    <x:mergeCell ref="F11:G11"/>
    <x:mergeCell ref="F12:G12"/>
    <x:mergeCell ref="F13:G13"/>
  </x:mergeCells>
  <x:conditionalFormatting sqref="D11:D18">
    <x:cfRule type="cellIs" dxfId="0" priority="1" operator="lessThan">
      <x:formula>0</x:formula>
    </x:cfRule>
  </x:conditionalFormatting>
  <x:conditionalFormatting sqref="H11:H13">
    <x:cfRule type="containsText" dxfId="1" priority="2" operator="containsText" text="OK"/>
    <x:cfRule type="containsText" dxfId="2" priority="3" operator="containsText" text="PRÜFEN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30" hidden="0" customWidth="1"/>
    <x:col min="3" max="3" width="20" hidden="0" customWidth="1"/>
    <x:col min="4" max="4" width="14" hidden="0" customWidth="1"/>
    <x:col min="5" max="5" width="16" hidden="0" customWidth="1"/>
    <x:col min="6" max="6" width="14" hidden="0" customWidth="1"/>
    <x:col min="7" max="7" width="34" hidden="0" customWidth="1"/>
  </x:cols>
  <x:sheetData>
    <x:row r="1">
      <x:c r="A1" s="3" t="str">
        <x:v>BUCHUNGEN</x:v>
      </x:c>
      <x:c r="B1" s="3"/>
      <x:c r="C1" s="3"/>
      <x:c r="D1" s="3"/>
      <x:c r="E1" s="3"/>
      <x:c r="F1" s="3"/>
      <x:c r="G1" s="3"/>
    </x:row>
    <x:row r="2">
      <x:c r="A2" s="3"/>
      <x:c r="B2" s="3"/>
      <x:c r="C2" s="3"/>
      <x:c r="D2" s="3"/>
      <x:c r="E2" s="3"/>
      <x:c r="F2" s="3"/>
      <x:c r="G2" s="3"/>
    </x:row>
    <x:row r="3">
      <x:c r="A3" s="5" t="str">
        <x:v>Positive Beträge eintragen. Der Typ entscheidet, ob eine Buchung als Einnahme oder Ausgabe zählt.</x:v>
      </x:c>
      <x:c r="B3" s="5"/>
      <x:c r="C3" s="5"/>
      <x:c r="D3" s="5"/>
      <x:c r="E3" s="5"/>
      <x:c r="F3" s="5"/>
      <x:c r="G3" s="5"/>
    </x:row>
    <x:row r="4">
      <x:c r="A4" s="67" t="str">
        <x:v>Datum</x:v>
      </x:c>
      <x:c r="B4" s="68" t="str">
        <x:v>Beschreibung</x:v>
      </x:c>
      <x:c r="C4" s="68" t="str">
        <x:v>Kategorie</x:v>
      </x:c>
      <x:c r="D4" s="68" t="str">
        <x:v>Typ</x:v>
      </x:c>
      <x:c r="E4" s="68" t="str">
        <x:v>Betrag</x:v>
      </x:c>
      <x:c r="F4" s="68" t="str">
        <x:v>Monat</x:v>
      </x:c>
      <x:c r="G4" s="69" t="str">
        <x:v>Notiz</x:v>
      </x:c>
    </x:row>
    <x:row r="5">
      <x:c r="A5" s="76" t="n">
        <x:v>46235</x:v>
      </x:c>
      <x:c r="B5" s="77" t="str">
        <x:v>Beispiel – Gehalt</x:v>
      </x:c>
      <x:c r="C5" s="77" t="str">
        <x:v>Einkommen</x:v>
      </x:c>
      <x:c r="D5" s="77" t="str">
        <x:v>Einnahme</x:v>
      </x:c>
      <x:c r="E5" s="78" t="n">
        <x:v>3000</x:v>
      </x:c>
      <x:c r="F5" s="79" t="str">
        <x:f>IF(A5="","",TEXT(A5,"yyyy-mm"))</x:f>
        <x:v>2026-08</x:v>
      </x:c>
      <x:c r="G5" s="80" t="str">
        <x:v>Diese Beispielzeilen ersetzen</x:v>
      </x:c>
    </x:row>
    <x:row r="6">
      <x:c r="A6" s="81" t="n">
        <x:v>46236</x:v>
      </x:c>
      <x:c r="B6" s="82" t="str">
        <x:v>Beispiel – Miete</x:v>
      </x:c>
      <x:c r="C6" s="82" t="str">
        <x:v>Wohnen</x:v>
      </x:c>
      <x:c r="D6" s="82" t="str">
        <x:v>Ausgabe</x:v>
      </x:c>
      <x:c r="E6" s="83" t="n">
        <x:v>1100</x:v>
      </x:c>
      <x:c r="F6" s="84" t="str">
        <x:f>IF(A6="","",TEXT(A6,"yyyy-mm"))</x:f>
        <x:v>2026-08</x:v>
      </x:c>
      <x:c r="G6" s="85" t="str"/>
    </x:row>
    <x:row r="7">
      <x:c r="A7" s="81" t="n">
        <x:v>46238</x:v>
      </x:c>
      <x:c r="B7" s="82" t="str">
        <x:v>Beispiel – Supermarkt</x:v>
      </x:c>
      <x:c r="C7" s="82" t="str">
        <x:v>Lebensmittel</x:v>
      </x:c>
      <x:c r="D7" s="82" t="str">
        <x:v>Ausgabe</x:v>
      </x:c>
      <x:c r="E7" s="83" t="n">
        <x:v>86</x:v>
      </x:c>
      <x:c r="F7" s="84" t="str">
        <x:f>IF(A7="","",TEXT(A7,"yyyy-mm"))</x:f>
        <x:v>2026-08</x:v>
      </x:c>
      <x:c r="G7" s="85" t="str"/>
    </x:row>
    <x:row r="8">
      <x:c r="A8" s="81" t="n">
        <x:v>46240</x:v>
      </x:c>
      <x:c r="B8" s="82" t="str">
        <x:v>Beispiel – Deutschlandticket</x:v>
      </x:c>
      <x:c r="C8" s="82" t="str">
        <x:v>Mobilität</x:v>
      </x:c>
      <x:c r="D8" s="82" t="str">
        <x:v>Ausgabe</x:v>
      </x:c>
      <x:c r="E8" s="83" t="n">
        <x:v>58</x:v>
      </x:c>
      <x:c r="F8" s="84" t="str">
        <x:f>IF(A8="","",TEXT(A8,"yyyy-mm"))</x:f>
        <x:v>2026-08</x:v>
      </x:c>
      <x:c r="G8" s="85" t="str"/>
    </x:row>
    <x:row r="9">
      <x:c r="A9" s="81" t="n">
        <x:v>46242</x:v>
      </x:c>
      <x:c r="B9" s="82" t="str">
        <x:v>Beispiel – ETF-Sparplan</x:v>
      </x:c>
      <x:c r="C9" s="82" t="str">
        <x:v>Sparen</x:v>
      </x:c>
      <x:c r="D9" s="82" t="str">
        <x:v>Ausgabe</x:v>
      </x:c>
      <x:c r="E9" s="83" t="n">
        <x:v>400</x:v>
      </x:c>
      <x:c r="F9" s="84" t="str">
        <x:f>IF(A9="","",TEXT(A9,"yyyy-mm"))</x:f>
        <x:v>2026-08</x:v>
      </x:c>
      <x:c r="G9" s="85" t="str"/>
    </x:row>
    <x:row r="10">
      <x:c r="A10" s="81" t="n">
        <x:v>46244</x:v>
      </x:c>
      <x:c r="B10" s="82" t="str">
        <x:v>Beispiel – Restaurant</x:v>
      </x:c>
      <x:c r="C10" s="82" t="str">
        <x:v>Freizeit</x:v>
      </x:c>
      <x:c r="D10" s="82" t="str">
        <x:v>Ausgabe</x:v>
      </x:c>
      <x:c r="E10" s="83" t="n">
        <x:v>42</x:v>
      </x:c>
      <x:c r="F10" s="84" t="str">
        <x:f>IF(A10="","",TEXT(A10,"yyyy-mm"))</x:f>
        <x:v>2026-08</x:v>
      </x:c>
      <x:c r="G10" s="85" t="str"/>
    </x:row>
    <x:row r="11">
      <x:c r="A11" s="81"/>
      <x:c r="B11" s="82"/>
      <x:c r="C11" s="82"/>
      <x:c r="D11" s="82"/>
      <x:c r="E11" s="83"/>
      <x:c r="F11" s="84" t="str">
        <x:f>IF(A11="","",TEXT(A11,"yyyy-mm"))</x:f>
      </x:c>
      <x:c r="G11" s="85"/>
    </x:row>
    <x:row r="12">
      <x:c r="A12" s="81"/>
      <x:c r="B12" s="82"/>
      <x:c r="C12" s="82"/>
      <x:c r="D12" s="82"/>
      <x:c r="E12" s="83"/>
      <x:c r="F12" s="84" t="str">
        <x:f>IF(A12="","",TEXT(A12,"yyyy-mm"))</x:f>
      </x:c>
      <x:c r="G12" s="85"/>
    </x:row>
    <x:row r="13">
      <x:c r="A13" s="81"/>
      <x:c r="B13" s="82"/>
      <x:c r="C13" s="82"/>
      <x:c r="D13" s="82"/>
      <x:c r="E13" s="83"/>
      <x:c r="F13" s="84" t="str">
        <x:f>IF(A13="","",TEXT(A13,"yyyy-mm"))</x:f>
      </x:c>
      <x:c r="G13" s="85"/>
    </x:row>
    <x:row r="14">
      <x:c r="A14" s="81"/>
      <x:c r="B14" s="82"/>
      <x:c r="C14" s="82"/>
      <x:c r="D14" s="82"/>
      <x:c r="E14" s="83"/>
      <x:c r="F14" s="84" t="str">
        <x:f>IF(A14="","",TEXT(A14,"yyyy-mm"))</x:f>
      </x:c>
      <x:c r="G14" s="85"/>
    </x:row>
    <x:row r="15">
      <x:c r="A15" s="81"/>
      <x:c r="B15" s="82"/>
      <x:c r="C15" s="82"/>
      <x:c r="D15" s="82"/>
      <x:c r="E15" s="83"/>
      <x:c r="F15" s="84" t="str">
        <x:f>IF(A15="","",TEXT(A15,"yyyy-mm"))</x:f>
      </x:c>
      <x:c r="G15" s="85"/>
    </x:row>
    <x:row r="16">
      <x:c r="A16" s="81"/>
      <x:c r="B16" s="82"/>
      <x:c r="C16" s="82"/>
      <x:c r="D16" s="82"/>
      <x:c r="E16" s="83"/>
      <x:c r="F16" s="84" t="str">
        <x:f>IF(A16="","",TEXT(A16,"yyyy-mm"))</x:f>
      </x:c>
      <x:c r="G16" s="85"/>
    </x:row>
    <x:row r="17">
      <x:c r="A17" s="81"/>
      <x:c r="B17" s="82"/>
      <x:c r="C17" s="82"/>
      <x:c r="D17" s="82"/>
      <x:c r="E17" s="83"/>
      <x:c r="F17" s="84" t="str">
        <x:f>IF(A17="","",TEXT(A17,"yyyy-mm"))</x:f>
      </x:c>
      <x:c r="G17" s="85"/>
    </x:row>
    <x:row r="18">
      <x:c r="A18" s="81"/>
      <x:c r="B18" s="82"/>
      <x:c r="C18" s="82"/>
      <x:c r="D18" s="82"/>
      <x:c r="E18" s="83"/>
      <x:c r="F18" s="84" t="str">
        <x:f>IF(A18="","",TEXT(A18,"yyyy-mm"))</x:f>
      </x:c>
      <x:c r="G18" s="85"/>
    </x:row>
    <x:row r="19">
      <x:c r="A19" s="81"/>
      <x:c r="B19" s="82"/>
      <x:c r="C19" s="82"/>
      <x:c r="D19" s="82"/>
      <x:c r="E19" s="83"/>
      <x:c r="F19" s="84" t="str">
        <x:f>IF(A19="","",TEXT(A19,"yyyy-mm"))</x:f>
      </x:c>
      <x:c r="G19" s="85"/>
    </x:row>
    <x:row r="20">
      <x:c r="A20" s="81"/>
      <x:c r="B20" s="82"/>
      <x:c r="C20" s="82"/>
      <x:c r="D20" s="82"/>
      <x:c r="E20" s="83"/>
      <x:c r="F20" s="84" t="str">
        <x:f>IF(A20="","",TEXT(A20,"yyyy-mm"))</x:f>
      </x:c>
      <x:c r="G20" s="85"/>
    </x:row>
    <x:row r="21">
      <x:c r="A21" s="81"/>
      <x:c r="B21" s="82"/>
      <x:c r="C21" s="82"/>
      <x:c r="D21" s="82"/>
      <x:c r="E21" s="83"/>
      <x:c r="F21" s="84" t="str">
        <x:f>IF(A21="","",TEXT(A21,"yyyy-mm"))</x:f>
      </x:c>
      <x:c r="G21" s="85"/>
    </x:row>
    <x:row r="22">
      <x:c r="A22" s="81"/>
      <x:c r="B22" s="82"/>
      <x:c r="C22" s="82"/>
      <x:c r="D22" s="82"/>
      <x:c r="E22" s="83"/>
      <x:c r="F22" s="84" t="str">
        <x:f>IF(A22="","",TEXT(A22,"yyyy-mm"))</x:f>
      </x:c>
      <x:c r="G22" s="85"/>
    </x:row>
    <x:row r="23">
      <x:c r="A23" s="81"/>
      <x:c r="B23" s="82"/>
      <x:c r="C23" s="82"/>
      <x:c r="D23" s="82"/>
      <x:c r="E23" s="83"/>
      <x:c r="F23" s="84" t="str">
        <x:f>IF(A23="","",TEXT(A23,"yyyy-mm"))</x:f>
      </x:c>
      <x:c r="G23" s="85"/>
    </x:row>
    <x:row r="24">
      <x:c r="A24" s="81"/>
      <x:c r="B24" s="82"/>
      <x:c r="C24" s="82"/>
      <x:c r="D24" s="82"/>
      <x:c r="E24" s="83"/>
      <x:c r="F24" s="84" t="str">
        <x:f>IF(A24="","",TEXT(A24,"yyyy-mm"))</x:f>
      </x:c>
      <x:c r="G24" s="85"/>
    </x:row>
    <x:row r="25">
      <x:c r="A25" s="81"/>
      <x:c r="B25" s="82"/>
      <x:c r="C25" s="82"/>
      <x:c r="D25" s="82"/>
      <x:c r="E25" s="83"/>
      <x:c r="F25" s="84" t="str">
        <x:f>IF(A25="","",TEXT(A25,"yyyy-mm"))</x:f>
      </x:c>
      <x:c r="G25" s="85"/>
    </x:row>
    <x:row r="26">
      <x:c r="A26" s="81"/>
      <x:c r="B26" s="82"/>
      <x:c r="C26" s="82"/>
      <x:c r="D26" s="82"/>
      <x:c r="E26" s="83"/>
      <x:c r="F26" s="84" t="str">
        <x:f>IF(A26="","",TEXT(A26,"yyyy-mm"))</x:f>
      </x:c>
      <x:c r="G26" s="85"/>
    </x:row>
    <x:row r="27">
      <x:c r="A27" s="81"/>
      <x:c r="B27" s="82"/>
      <x:c r="C27" s="82"/>
      <x:c r="D27" s="82"/>
      <x:c r="E27" s="83"/>
      <x:c r="F27" s="84" t="str">
        <x:f>IF(A27="","",TEXT(A27,"yyyy-mm"))</x:f>
      </x:c>
      <x:c r="G27" s="85"/>
    </x:row>
    <x:row r="28">
      <x:c r="A28" s="81"/>
      <x:c r="B28" s="82"/>
      <x:c r="C28" s="82"/>
      <x:c r="D28" s="82"/>
      <x:c r="E28" s="83"/>
      <x:c r="F28" s="84" t="str">
        <x:f>IF(A28="","",TEXT(A28,"yyyy-mm"))</x:f>
      </x:c>
      <x:c r="G28" s="85"/>
    </x:row>
    <x:row r="29">
      <x:c r="A29" s="81"/>
      <x:c r="B29" s="82"/>
      <x:c r="C29" s="82"/>
      <x:c r="D29" s="82"/>
      <x:c r="E29" s="83"/>
      <x:c r="F29" s="84" t="str">
        <x:f>IF(A29="","",TEXT(A29,"yyyy-mm"))</x:f>
      </x:c>
      <x:c r="G29" s="85"/>
    </x:row>
    <x:row r="30">
      <x:c r="A30" s="81"/>
      <x:c r="B30" s="82"/>
      <x:c r="C30" s="82"/>
      <x:c r="D30" s="82"/>
      <x:c r="E30" s="83"/>
      <x:c r="F30" s="84" t="str">
        <x:f>IF(A30="","",TEXT(A30,"yyyy-mm"))</x:f>
      </x:c>
      <x:c r="G30" s="85"/>
    </x:row>
    <x:row r="31">
      <x:c r="A31" s="81"/>
      <x:c r="B31" s="82"/>
      <x:c r="C31" s="82"/>
      <x:c r="D31" s="82"/>
      <x:c r="E31" s="83"/>
      <x:c r="F31" s="84" t="str">
        <x:f>IF(A31="","",TEXT(A31,"yyyy-mm"))</x:f>
      </x:c>
      <x:c r="G31" s="85"/>
    </x:row>
    <x:row r="32">
      <x:c r="A32" s="81"/>
      <x:c r="B32" s="82"/>
      <x:c r="C32" s="82"/>
      <x:c r="D32" s="82"/>
      <x:c r="E32" s="83"/>
      <x:c r="F32" s="84" t="str">
        <x:f>IF(A32="","",TEXT(A32,"yyyy-mm"))</x:f>
      </x:c>
      <x:c r="G32" s="85"/>
    </x:row>
    <x:row r="33">
      <x:c r="A33" s="81"/>
      <x:c r="B33" s="82"/>
      <x:c r="C33" s="82"/>
      <x:c r="D33" s="82"/>
      <x:c r="E33" s="83"/>
      <x:c r="F33" s="84" t="str">
        <x:f>IF(A33="","",TEXT(A33,"yyyy-mm"))</x:f>
      </x:c>
      <x:c r="G33" s="85"/>
    </x:row>
    <x:row r="34">
      <x:c r="A34" s="81"/>
      <x:c r="B34" s="82"/>
      <x:c r="C34" s="82"/>
      <x:c r="D34" s="82"/>
      <x:c r="E34" s="83"/>
      <x:c r="F34" s="84" t="str">
        <x:f>IF(A34="","",TEXT(A34,"yyyy-mm"))</x:f>
      </x:c>
      <x:c r="G34" s="85"/>
    </x:row>
    <x:row r="35">
      <x:c r="A35" s="81"/>
      <x:c r="B35" s="82"/>
      <x:c r="C35" s="82"/>
      <x:c r="D35" s="82"/>
      <x:c r="E35" s="83"/>
      <x:c r="F35" s="84" t="str">
        <x:f>IF(A35="","",TEXT(A35,"yyyy-mm"))</x:f>
      </x:c>
      <x:c r="G35" s="85"/>
    </x:row>
    <x:row r="36">
      <x:c r="A36" s="81"/>
      <x:c r="B36" s="82"/>
      <x:c r="C36" s="82"/>
      <x:c r="D36" s="82"/>
      <x:c r="E36" s="83"/>
      <x:c r="F36" s="84" t="str">
        <x:f>IF(A36="","",TEXT(A36,"yyyy-mm"))</x:f>
      </x:c>
      <x:c r="G36" s="85"/>
    </x:row>
    <x:row r="37">
      <x:c r="A37" s="81"/>
      <x:c r="B37" s="82"/>
      <x:c r="C37" s="82"/>
      <x:c r="D37" s="82"/>
      <x:c r="E37" s="83"/>
      <x:c r="F37" s="84" t="str">
        <x:f>IF(A37="","",TEXT(A37,"yyyy-mm"))</x:f>
      </x:c>
      <x:c r="G37" s="85"/>
    </x:row>
    <x:row r="38">
      <x:c r="A38" s="81"/>
      <x:c r="B38" s="82"/>
      <x:c r="C38" s="82"/>
      <x:c r="D38" s="82"/>
      <x:c r="E38" s="83"/>
      <x:c r="F38" s="84" t="str">
        <x:f>IF(A38="","",TEXT(A38,"yyyy-mm"))</x:f>
      </x:c>
      <x:c r="G38" s="85"/>
    </x:row>
    <x:row r="39">
      <x:c r="A39" s="81"/>
      <x:c r="B39" s="82"/>
      <x:c r="C39" s="82"/>
      <x:c r="D39" s="82"/>
      <x:c r="E39" s="83"/>
      <x:c r="F39" s="84" t="str">
        <x:f>IF(A39="","",TEXT(A39,"yyyy-mm"))</x:f>
      </x:c>
      <x:c r="G39" s="85"/>
    </x:row>
    <x:row r="40">
      <x:c r="A40" s="81"/>
      <x:c r="B40" s="82"/>
      <x:c r="C40" s="82"/>
      <x:c r="D40" s="82"/>
      <x:c r="E40" s="83"/>
      <x:c r="F40" s="84" t="str">
        <x:f>IF(A40="","",TEXT(A40,"yyyy-mm"))</x:f>
      </x:c>
      <x:c r="G40" s="85"/>
    </x:row>
    <x:row r="41">
      <x:c r="A41" s="81"/>
      <x:c r="B41" s="82"/>
      <x:c r="C41" s="82"/>
      <x:c r="D41" s="82"/>
      <x:c r="E41" s="83"/>
      <x:c r="F41" s="84" t="str">
        <x:f>IF(A41="","",TEXT(A41,"yyyy-mm"))</x:f>
      </x:c>
      <x:c r="G41" s="85"/>
    </x:row>
    <x:row r="42">
      <x:c r="A42" s="81"/>
      <x:c r="B42" s="82"/>
      <x:c r="C42" s="82"/>
      <x:c r="D42" s="82"/>
      <x:c r="E42" s="83"/>
      <x:c r="F42" s="84" t="str">
        <x:f>IF(A42="","",TEXT(A42,"yyyy-mm"))</x:f>
      </x:c>
      <x:c r="G42" s="85"/>
    </x:row>
    <x:row r="43">
      <x:c r="A43" s="81"/>
      <x:c r="B43" s="82"/>
      <x:c r="C43" s="82"/>
      <x:c r="D43" s="82"/>
      <x:c r="E43" s="83"/>
      <x:c r="F43" s="84" t="str">
        <x:f>IF(A43="","",TEXT(A43,"yyyy-mm"))</x:f>
      </x:c>
      <x:c r="G43" s="85"/>
    </x:row>
    <x:row r="44">
      <x:c r="A44" s="81"/>
      <x:c r="B44" s="82"/>
      <x:c r="C44" s="82"/>
      <x:c r="D44" s="82"/>
      <x:c r="E44" s="83"/>
      <x:c r="F44" s="84" t="str">
        <x:f>IF(A44="","",TEXT(A44,"yyyy-mm"))</x:f>
      </x:c>
      <x:c r="G44" s="85"/>
    </x:row>
    <x:row r="45">
      <x:c r="A45" s="81"/>
      <x:c r="B45" s="82"/>
      <x:c r="C45" s="82"/>
      <x:c r="D45" s="82"/>
      <x:c r="E45" s="83"/>
      <x:c r="F45" s="84" t="str">
        <x:f>IF(A45="","",TEXT(A45,"yyyy-mm"))</x:f>
      </x:c>
      <x:c r="G45" s="85"/>
    </x:row>
    <x:row r="46">
      <x:c r="A46" s="81"/>
      <x:c r="B46" s="82"/>
      <x:c r="C46" s="82"/>
      <x:c r="D46" s="82"/>
      <x:c r="E46" s="83"/>
      <x:c r="F46" s="84" t="str">
        <x:f>IF(A46="","",TEXT(A46,"yyyy-mm"))</x:f>
      </x:c>
      <x:c r="G46" s="85"/>
    </x:row>
    <x:row r="47">
      <x:c r="A47" s="81"/>
      <x:c r="B47" s="82"/>
      <x:c r="C47" s="82"/>
      <x:c r="D47" s="82"/>
      <x:c r="E47" s="83"/>
      <x:c r="F47" s="84" t="str">
        <x:f>IF(A47="","",TEXT(A47,"yyyy-mm"))</x:f>
      </x:c>
      <x:c r="G47" s="85"/>
    </x:row>
    <x:row r="48">
      <x:c r="A48" s="81"/>
      <x:c r="B48" s="82"/>
      <x:c r="C48" s="82"/>
      <x:c r="D48" s="82"/>
      <x:c r="E48" s="83"/>
      <x:c r="F48" s="84" t="str">
        <x:f>IF(A48="","",TEXT(A48,"yyyy-mm"))</x:f>
      </x:c>
      <x:c r="G48" s="85"/>
    </x:row>
    <x:row r="49">
      <x:c r="A49" s="81"/>
      <x:c r="B49" s="82"/>
      <x:c r="C49" s="82"/>
      <x:c r="D49" s="82"/>
      <x:c r="E49" s="83"/>
      <x:c r="F49" s="84" t="str">
        <x:f>IF(A49="","",TEXT(A49,"yyyy-mm"))</x:f>
      </x:c>
      <x:c r="G49" s="85"/>
    </x:row>
    <x:row r="50">
      <x:c r="A50" s="81"/>
      <x:c r="B50" s="82"/>
      <x:c r="C50" s="82"/>
      <x:c r="D50" s="82"/>
      <x:c r="E50" s="83"/>
      <x:c r="F50" s="84" t="str">
        <x:f>IF(A50="","",TEXT(A50,"yyyy-mm"))</x:f>
      </x:c>
      <x:c r="G50" s="85"/>
    </x:row>
    <x:row r="51">
      <x:c r="A51" s="81"/>
      <x:c r="B51" s="82"/>
      <x:c r="C51" s="82"/>
      <x:c r="D51" s="82"/>
      <x:c r="E51" s="83"/>
      <x:c r="F51" s="84" t="str">
        <x:f>IF(A51="","",TEXT(A51,"yyyy-mm"))</x:f>
      </x:c>
      <x:c r="G51" s="85"/>
    </x:row>
    <x:row r="52">
      <x:c r="A52" s="81"/>
      <x:c r="B52" s="82"/>
      <x:c r="C52" s="82"/>
      <x:c r="D52" s="82"/>
      <x:c r="E52" s="83"/>
      <x:c r="F52" s="84" t="str">
        <x:f>IF(A52="","",TEXT(A52,"yyyy-mm"))</x:f>
      </x:c>
      <x:c r="G52" s="85"/>
    </x:row>
    <x:row r="53">
      <x:c r="A53" s="81"/>
      <x:c r="B53" s="82"/>
      <x:c r="C53" s="82"/>
      <x:c r="D53" s="82"/>
      <x:c r="E53" s="83"/>
      <x:c r="F53" s="84" t="str">
        <x:f>IF(A53="","",TEXT(A53,"yyyy-mm"))</x:f>
      </x:c>
      <x:c r="G53" s="85"/>
    </x:row>
    <x:row r="54">
      <x:c r="A54" s="81"/>
      <x:c r="B54" s="82"/>
      <x:c r="C54" s="82"/>
      <x:c r="D54" s="82"/>
      <x:c r="E54" s="83"/>
      <x:c r="F54" s="84" t="str">
        <x:f>IF(A54="","",TEXT(A54,"yyyy-mm"))</x:f>
      </x:c>
      <x:c r="G54" s="85"/>
    </x:row>
    <x:row r="55">
      <x:c r="A55" s="81"/>
      <x:c r="B55" s="82"/>
      <x:c r="C55" s="82"/>
      <x:c r="D55" s="82"/>
      <x:c r="E55" s="83"/>
      <x:c r="F55" s="84" t="str">
        <x:f>IF(A55="","",TEXT(A55,"yyyy-mm"))</x:f>
      </x:c>
      <x:c r="G55" s="85"/>
    </x:row>
    <x:row r="56">
      <x:c r="A56" s="81"/>
      <x:c r="B56" s="82"/>
      <x:c r="C56" s="82"/>
      <x:c r="D56" s="82"/>
      <x:c r="E56" s="83"/>
      <x:c r="F56" s="84" t="str">
        <x:f>IF(A56="","",TEXT(A56,"yyyy-mm"))</x:f>
      </x:c>
      <x:c r="G56" s="85"/>
    </x:row>
    <x:row r="57">
      <x:c r="A57" s="81"/>
      <x:c r="B57" s="82"/>
      <x:c r="C57" s="82"/>
      <x:c r="D57" s="82"/>
      <x:c r="E57" s="83"/>
      <x:c r="F57" s="84" t="str">
        <x:f>IF(A57="","",TEXT(A57,"yyyy-mm"))</x:f>
      </x:c>
      <x:c r="G57" s="85"/>
    </x:row>
    <x:row r="58">
      <x:c r="A58" s="81"/>
      <x:c r="B58" s="82"/>
      <x:c r="C58" s="82"/>
      <x:c r="D58" s="82"/>
      <x:c r="E58" s="83"/>
      <x:c r="F58" s="84" t="str">
        <x:f>IF(A58="","",TEXT(A58,"yyyy-mm"))</x:f>
      </x:c>
      <x:c r="G58" s="85"/>
    </x:row>
    <x:row r="59">
      <x:c r="A59" s="81"/>
      <x:c r="B59" s="82"/>
      <x:c r="C59" s="82"/>
      <x:c r="D59" s="82"/>
      <x:c r="E59" s="83"/>
      <x:c r="F59" s="84" t="str">
        <x:f>IF(A59="","",TEXT(A59,"yyyy-mm"))</x:f>
      </x:c>
      <x:c r="G59" s="85"/>
    </x:row>
    <x:row r="60">
      <x:c r="A60" s="81"/>
      <x:c r="B60" s="82"/>
      <x:c r="C60" s="82"/>
      <x:c r="D60" s="82"/>
      <x:c r="E60" s="83"/>
      <x:c r="F60" s="84" t="str">
        <x:f>IF(A60="","",TEXT(A60,"yyyy-mm"))</x:f>
      </x:c>
      <x:c r="G60" s="85"/>
    </x:row>
    <x:row r="61">
      <x:c r="A61" s="81"/>
      <x:c r="B61" s="82"/>
      <x:c r="C61" s="82"/>
      <x:c r="D61" s="82"/>
      <x:c r="E61" s="83"/>
      <x:c r="F61" s="84" t="str">
        <x:f>IF(A61="","",TEXT(A61,"yyyy-mm"))</x:f>
      </x:c>
      <x:c r="G61" s="85"/>
    </x:row>
    <x:row r="62">
      <x:c r="A62" s="81"/>
      <x:c r="B62" s="82"/>
      <x:c r="C62" s="82"/>
      <x:c r="D62" s="82"/>
      <x:c r="E62" s="83"/>
      <x:c r="F62" s="84" t="str">
        <x:f>IF(A62="","",TEXT(A62,"yyyy-mm"))</x:f>
      </x:c>
      <x:c r="G62" s="85"/>
    </x:row>
    <x:row r="63">
      <x:c r="A63" s="81"/>
      <x:c r="B63" s="82"/>
      <x:c r="C63" s="82"/>
      <x:c r="D63" s="82"/>
      <x:c r="E63" s="83"/>
      <x:c r="F63" s="84" t="str">
        <x:f>IF(A63="","",TEXT(A63,"yyyy-mm"))</x:f>
      </x:c>
      <x:c r="G63" s="85"/>
    </x:row>
    <x:row r="64">
      <x:c r="A64" s="81"/>
      <x:c r="B64" s="82"/>
      <x:c r="C64" s="82"/>
      <x:c r="D64" s="82"/>
      <x:c r="E64" s="83"/>
      <x:c r="F64" s="84" t="str">
        <x:f>IF(A64="","",TEXT(A64,"yyyy-mm"))</x:f>
      </x:c>
      <x:c r="G64" s="85"/>
    </x:row>
    <x:row r="65">
      <x:c r="A65" s="81"/>
      <x:c r="B65" s="82"/>
      <x:c r="C65" s="82"/>
      <x:c r="D65" s="82"/>
      <x:c r="E65" s="83"/>
      <x:c r="F65" s="84" t="str">
        <x:f>IF(A65="","",TEXT(A65,"yyyy-mm"))</x:f>
      </x:c>
      <x:c r="G65" s="85"/>
    </x:row>
    <x:row r="66">
      <x:c r="A66" s="81"/>
      <x:c r="B66" s="82"/>
      <x:c r="C66" s="82"/>
      <x:c r="D66" s="82"/>
      <x:c r="E66" s="83"/>
      <x:c r="F66" s="84" t="str">
        <x:f>IF(A66="","",TEXT(A66,"yyyy-mm"))</x:f>
      </x:c>
      <x:c r="G66" s="85"/>
    </x:row>
    <x:row r="67">
      <x:c r="A67" s="81"/>
      <x:c r="B67" s="82"/>
      <x:c r="C67" s="82"/>
      <x:c r="D67" s="82"/>
      <x:c r="E67" s="83"/>
      <x:c r="F67" s="84" t="str">
        <x:f>IF(A67="","",TEXT(A67,"yyyy-mm"))</x:f>
      </x:c>
      <x:c r="G67" s="85"/>
    </x:row>
    <x:row r="68">
      <x:c r="A68" s="81"/>
      <x:c r="B68" s="82"/>
      <x:c r="C68" s="82"/>
      <x:c r="D68" s="82"/>
      <x:c r="E68" s="83"/>
      <x:c r="F68" s="84" t="str">
        <x:f>IF(A68="","",TEXT(A68,"yyyy-mm"))</x:f>
      </x:c>
      <x:c r="G68" s="85"/>
    </x:row>
    <x:row r="69">
      <x:c r="A69" s="81"/>
      <x:c r="B69" s="82"/>
      <x:c r="C69" s="82"/>
      <x:c r="D69" s="82"/>
      <x:c r="E69" s="83"/>
      <x:c r="F69" s="84" t="str">
        <x:f>IF(A69="","",TEXT(A69,"yyyy-mm"))</x:f>
      </x:c>
      <x:c r="G69" s="85"/>
    </x:row>
    <x:row r="70">
      <x:c r="A70" s="81"/>
      <x:c r="B70" s="82"/>
      <x:c r="C70" s="82"/>
      <x:c r="D70" s="82"/>
      <x:c r="E70" s="83"/>
      <x:c r="F70" s="84" t="str">
        <x:f>IF(A70="","",TEXT(A70,"yyyy-mm"))</x:f>
      </x:c>
      <x:c r="G70" s="85"/>
    </x:row>
    <x:row r="71">
      <x:c r="A71" s="81"/>
      <x:c r="B71" s="82"/>
      <x:c r="C71" s="82"/>
      <x:c r="D71" s="82"/>
      <x:c r="E71" s="83"/>
      <x:c r="F71" s="84" t="str">
        <x:f>IF(A71="","",TEXT(A71,"yyyy-mm"))</x:f>
      </x:c>
      <x:c r="G71" s="85"/>
    </x:row>
    <x:row r="72">
      <x:c r="A72" s="81"/>
      <x:c r="B72" s="82"/>
      <x:c r="C72" s="82"/>
      <x:c r="D72" s="82"/>
      <x:c r="E72" s="83"/>
      <x:c r="F72" s="84" t="str">
        <x:f>IF(A72="","",TEXT(A72,"yyyy-mm"))</x:f>
      </x:c>
      <x:c r="G72" s="85"/>
    </x:row>
    <x:row r="73">
      <x:c r="A73" s="81"/>
      <x:c r="B73" s="82"/>
      <x:c r="C73" s="82"/>
      <x:c r="D73" s="82"/>
      <x:c r="E73" s="83"/>
      <x:c r="F73" s="84" t="str">
        <x:f>IF(A73="","",TEXT(A73,"yyyy-mm"))</x:f>
      </x:c>
      <x:c r="G73" s="85"/>
    </x:row>
    <x:row r="74">
      <x:c r="A74" s="81"/>
      <x:c r="B74" s="82"/>
      <x:c r="C74" s="82"/>
      <x:c r="D74" s="82"/>
      <x:c r="E74" s="83"/>
      <x:c r="F74" s="84" t="str">
        <x:f>IF(A74="","",TEXT(A74,"yyyy-mm"))</x:f>
      </x:c>
      <x:c r="G74" s="85"/>
    </x:row>
    <x:row r="75">
      <x:c r="A75" s="81"/>
      <x:c r="B75" s="82"/>
      <x:c r="C75" s="82"/>
      <x:c r="D75" s="82"/>
      <x:c r="E75" s="83"/>
      <x:c r="F75" s="84" t="str">
        <x:f>IF(A75="","",TEXT(A75,"yyyy-mm"))</x:f>
      </x:c>
      <x:c r="G75" s="85"/>
    </x:row>
    <x:row r="76">
      <x:c r="A76" s="81"/>
      <x:c r="B76" s="82"/>
      <x:c r="C76" s="82"/>
      <x:c r="D76" s="82"/>
      <x:c r="E76" s="83"/>
      <x:c r="F76" s="84" t="str">
        <x:f>IF(A76="","",TEXT(A76,"yyyy-mm"))</x:f>
      </x:c>
      <x:c r="G76" s="85"/>
    </x:row>
    <x:row r="77">
      <x:c r="A77" s="81"/>
      <x:c r="B77" s="82"/>
      <x:c r="C77" s="82"/>
      <x:c r="D77" s="82"/>
      <x:c r="E77" s="83"/>
      <x:c r="F77" s="84" t="str">
        <x:f>IF(A77="","",TEXT(A77,"yyyy-mm"))</x:f>
      </x:c>
      <x:c r="G77" s="85"/>
    </x:row>
    <x:row r="78">
      <x:c r="A78" s="81"/>
      <x:c r="B78" s="82"/>
      <x:c r="C78" s="82"/>
      <x:c r="D78" s="82"/>
      <x:c r="E78" s="83"/>
      <x:c r="F78" s="84" t="str">
        <x:f>IF(A78="","",TEXT(A78,"yyyy-mm"))</x:f>
      </x:c>
      <x:c r="G78" s="85"/>
    </x:row>
    <x:row r="79">
      <x:c r="A79" s="81"/>
      <x:c r="B79" s="82"/>
      <x:c r="C79" s="82"/>
      <x:c r="D79" s="82"/>
      <x:c r="E79" s="83"/>
      <x:c r="F79" s="84" t="str">
        <x:f>IF(A79="","",TEXT(A79,"yyyy-mm"))</x:f>
      </x:c>
      <x:c r="G79" s="85"/>
    </x:row>
    <x:row r="80">
      <x:c r="A80" s="81"/>
      <x:c r="B80" s="82"/>
      <x:c r="C80" s="82"/>
      <x:c r="D80" s="82"/>
      <x:c r="E80" s="83"/>
      <x:c r="F80" s="84" t="str">
        <x:f>IF(A80="","",TEXT(A80,"yyyy-mm"))</x:f>
      </x:c>
      <x:c r="G80" s="85"/>
    </x:row>
    <x:row r="81">
      <x:c r="A81" s="81"/>
      <x:c r="B81" s="82"/>
      <x:c r="C81" s="82"/>
      <x:c r="D81" s="82"/>
      <x:c r="E81" s="83"/>
      <x:c r="F81" s="84" t="str">
        <x:f>IF(A81="","",TEXT(A81,"yyyy-mm"))</x:f>
      </x:c>
      <x:c r="G81" s="85"/>
    </x:row>
    <x:row r="82">
      <x:c r="A82" s="81"/>
      <x:c r="B82" s="82"/>
      <x:c r="C82" s="82"/>
      <x:c r="D82" s="82"/>
      <x:c r="E82" s="83"/>
      <x:c r="F82" s="84" t="str">
        <x:f>IF(A82="","",TEXT(A82,"yyyy-mm"))</x:f>
      </x:c>
      <x:c r="G82" s="85"/>
    </x:row>
    <x:row r="83">
      <x:c r="A83" s="81"/>
      <x:c r="B83" s="82"/>
      <x:c r="C83" s="82"/>
      <x:c r="D83" s="82"/>
      <x:c r="E83" s="83"/>
      <x:c r="F83" s="84" t="str">
        <x:f>IF(A83="","",TEXT(A83,"yyyy-mm"))</x:f>
      </x:c>
      <x:c r="G83" s="85"/>
    </x:row>
    <x:row r="84">
      <x:c r="A84" s="81"/>
      <x:c r="B84" s="82"/>
      <x:c r="C84" s="82"/>
      <x:c r="D84" s="82"/>
      <x:c r="E84" s="83"/>
      <x:c r="F84" s="84" t="str">
        <x:f>IF(A84="","",TEXT(A84,"yyyy-mm"))</x:f>
      </x:c>
      <x:c r="G84" s="85"/>
    </x:row>
    <x:row r="85">
      <x:c r="A85" s="81"/>
      <x:c r="B85" s="82"/>
      <x:c r="C85" s="82"/>
      <x:c r="D85" s="82"/>
      <x:c r="E85" s="83"/>
      <x:c r="F85" s="84" t="str">
        <x:f>IF(A85="","",TEXT(A85,"yyyy-mm"))</x:f>
      </x:c>
      <x:c r="G85" s="85"/>
    </x:row>
    <x:row r="86">
      <x:c r="A86" s="81"/>
      <x:c r="B86" s="82"/>
      <x:c r="C86" s="82"/>
      <x:c r="D86" s="82"/>
      <x:c r="E86" s="83"/>
      <x:c r="F86" s="84" t="str">
        <x:f>IF(A86="","",TEXT(A86,"yyyy-mm"))</x:f>
      </x:c>
      <x:c r="G86" s="85"/>
    </x:row>
    <x:row r="87">
      <x:c r="A87" s="81"/>
      <x:c r="B87" s="82"/>
      <x:c r="C87" s="82"/>
      <x:c r="D87" s="82"/>
      <x:c r="E87" s="83"/>
      <x:c r="F87" s="84" t="str">
        <x:f>IF(A87="","",TEXT(A87,"yyyy-mm"))</x:f>
      </x:c>
      <x:c r="G87" s="85"/>
    </x:row>
    <x:row r="88">
      <x:c r="A88" s="81"/>
      <x:c r="B88" s="82"/>
      <x:c r="C88" s="82"/>
      <x:c r="D88" s="82"/>
      <x:c r="E88" s="83"/>
      <x:c r="F88" s="84" t="str">
        <x:f>IF(A88="","",TEXT(A88,"yyyy-mm"))</x:f>
      </x:c>
      <x:c r="G88" s="85"/>
    </x:row>
    <x:row r="89">
      <x:c r="A89" s="81"/>
      <x:c r="B89" s="82"/>
      <x:c r="C89" s="82"/>
      <x:c r="D89" s="82"/>
      <x:c r="E89" s="83"/>
      <x:c r="F89" s="84" t="str">
        <x:f>IF(A89="","",TEXT(A89,"yyyy-mm"))</x:f>
      </x:c>
      <x:c r="G89" s="85"/>
    </x:row>
    <x:row r="90">
      <x:c r="A90" s="81"/>
      <x:c r="B90" s="82"/>
      <x:c r="C90" s="82"/>
      <x:c r="D90" s="82"/>
      <x:c r="E90" s="83"/>
      <x:c r="F90" s="84" t="str">
        <x:f>IF(A90="","",TEXT(A90,"yyyy-mm"))</x:f>
      </x:c>
      <x:c r="G90" s="85"/>
    </x:row>
    <x:row r="91">
      <x:c r="A91" s="81"/>
      <x:c r="B91" s="82"/>
      <x:c r="C91" s="82"/>
      <x:c r="D91" s="82"/>
      <x:c r="E91" s="83"/>
      <x:c r="F91" s="84" t="str">
        <x:f>IF(A91="","",TEXT(A91,"yyyy-mm"))</x:f>
      </x:c>
      <x:c r="G91" s="85"/>
    </x:row>
    <x:row r="92">
      <x:c r="A92" s="81"/>
      <x:c r="B92" s="82"/>
      <x:c r="C92" s="82"/>
      <x:c r="D92" s="82"/>
      <x:c r="E92" s="83"/>
      <x:c r="F92" s="84" t="str">
        <x:f>IF(A92="","",TEXT(A92,"yyyy-mm"))</x:f>
      </x:c>
      <x:c r="G92" s="85"/>
    </x:row>
    <x:row r="93">
      <x:c r="A93" s="81"/>
      <x:c r="B93" s="82"/>
      <x:c r="C93" s="82"/>
      <x:c r="D93" s="82"/>
      <x:c r="E93" s="83"/>
      <x:c r="F93" s="84" t="str">
        <x:f>IF(A93="","",TEXT(A93,"yyyy-mm"))</x:f>
      </x:c>
      <x:c r="G93" s="85"/>
    </x:row>
    <x:row r="94">
      <x:c r="A94" s="81"/>
      <x:c r="B94" s="82"/>
      <x:c r="C94" s="82"/>
      <x:c r="D94" s="82"/>
      <x:c r="E94" s="83"/>
      <x:c r="F94" s="84" t="str">
        <x:f>IF(A94="","",TEXT(A94,"yyyy-mm"))</x:f>
      </x:c>
      <x:c r="G94" s="85"/>
    </x:row>
    <x:row r="95">
      <x:c r="A95" s="81"/>
      <x:c r="B95" s="82"/>
      <x:c r="C95" s="82"/>
      <x:c r="D95" s="82"/>
      <x:c r="E95" s="83"/>
      <x:c r="F95" s="84" t="str">
        <x:f>IF(A95="","",TEXT(A95,"yyyy-mm"))</x:f>
      </x:c>
      <x:c r="G95" s="85"/>
    </x:row>
    <x:row r="96">
      <x:c r="A96" s="81"/>
      <x:c r="B96" s="82"/>
      <x:c r="C96" s="82"/>
      <x:c r="D96" s="82"/>
      <x:c r="E96" s="83"/>
      <x:c r="F96" s="84" t="str">
        <x:f>IF(A96="","",TEXT(A96,"yyyy-mm"))</x:f>
      </x:c>
      <x:c r="G96" s="85"/>
    </x:row>
    <x:row r="97">
      <x:c r="A97" s="81"/>
      <x:c r="B97" s="82"/>
      <x:c r="C97" s="82"/>
      <x:c r="D97" s="82"/>
      <x:c r="E97" s="83"/>
      <x:c r="F97" s="84" t="str">
        <x:f>IF(A97="","",TEXT(A97,"yyyy-mm"))</x:f>
      </x:c>
      <x:c r="G97" s="85"/>
    </x:row>
    <x:row r="98">
      <x:c r="A98" s="81"/>
      <x:c r="B98" s="82"/>
      <x:c r="C98" s="82"/>
      <x:c r="D98" s="82"/>
      <x:c r="E98" s="83"/>
      <x:c r="F98" s="84" t="str">
        <x:f>IF(A98="","",TEXT(A98,"yyyy-mm"))</x:f>
      </x:c>
      <x:c r="G98" s="85"/>
    </x:row>
    <x:row r="99">
      <x:c r="A99" s="81"/>
      <x:c r="B99" s="82"/>
      <x:c r="C99" s="82"/>
      <x:c r="D99" s="82"/>
      <x:c r="E99" s="83"/>
      <x:c r="F99" s="84" t="str">
        <x:f>IF(A99="","",TEXT(A99,"yyyy-mm"))</x:f>
      </x:c>
      <x:c r="G99" s="85"/>
    </x:row>
    <x:row r="100">
      <x:c r="A100" s="81"/>
      <x:c r="B100" s="82"/>
      <x:c r="C100" s="82"/>
      <x:c r="D100" s="82"/>
      <x:c r="E100" s="83"/>
      <x:c r="F100" s="84" t="str">
        <x:f>IF(A100="","",TEXT(A100,"yyyy-mm"))</x:f>
      </x:c>
      <x:c r="G100" s="85"/>
    </x:row>
    <x:row r="101">
      <x:c r="A101" s="81"/>
      <x:c r="B101" s="82"/>
      <x:c r="C101" s="82"/>
      <x:c r="D101" s="82"/>
      <x:c r="E101" s="83"/>
      <x:c r="F101" s="84" t="str">
        <x:f>IF(A101="","",TEXT(A101,"yyyy-mm"))</x:f>
      </x:c>
      <x:c r="G101" s="85"/>
    </x:row>
    <x:row r="102">
      <x:c r="A102" s="81"/>
      <x:c r="B102" s="82"/>
      <x:c r="C102" s="82"/>
      <x:c r="D102" s="82"/>
      <x:c r="E102" s="83"/>
      <x:c r="F102" s="84" t="str">
        <x:f>IF(A102="","",TEXT(A102,"yyyy-mm"))</x:f>
      </x:c>
      <x:c r="G102" s="85"/>
    </x:row>
    <x:row r="103">
      <x:c r="A103" s="81"/>
      <x:c r="B103" s="82"/>
      <x:c r="C103" s="82"/>
      <x:c r="D103" s="82"/>
      <x:c r="E103" s="83"/>
      <x:c r="F103" s="84" t="str">
        <x:f>IF(A103="","",TEXT(A103,"yyyy-mm"))</x:f>
      </x:c>
      <x:c r="G103" s="85"/>
    </x:row>
    <x:row r="104">
      <x:c r="A104" s="81"/>
      <x:c r="B104" s="82"/>
      <x:c r="C104" s="82"/>
      <x:c r="D104" s="82"/>
      <x:c r="E104" s="83"/>
      <x:c r="F104" s="84" t="str">
        <x:f>IF(A104="","",TEXT(A104,"yyyy-mm"))</x:f>
      </x:c>
      <x:c r="G104" s="85"/>
    </x:row>
    <x:row r="105">
      <x:c r="A105" s="81"/>
      <x:c r="B105" s="82"/>
      <x:c r="C105" s="82"/>
      <x:c r="D105" s="82"/>
      <x:c r="E105" s="83"/>
      <x:c r="F105" s="84" t="str">
        <x:f>IF(A105="","",TEXT(A105,"yyyy-mm"))</x:f>
      </x:c>
      <x:c r="G105" s="85"/>
    </x:row>
    <x:row r="106">
      <x:c r="A106" s="81"/>
      <x:c r="B106" s="82"/>
      <x:c r="C106" s="82"/>
      <x:c r="D106" s="82"/>
      <x:c r="E106" s="83"/>
      <x:c r="F106" s="84" t="str">
        <x:f>IF(A106="","",TEXT(A106,"yyyy-mm"))</x:f>
      </x:c>
      <x:c r="G106" s="85"/>
    </x:row>
    <x:row r="107">
      <x:c r="A107" s="81"/>
      <x:c r="B107" s="82"/>
      <x:c r="C107" s="82"/>
      <x:c r="D107" s="82"/>
      <x:c r="E107" s="83"/>
      <x:c r="F107" s="84" t="str">
        <x:f>IF(A107="","",TEXT(A107,"yyyy-mm"))</x:f>
      </x:c>
      <x:c r="G107" s="85"/>
    </x:row>
    <x:row r="108">
      <x:c r="A108" s="81"/>
      <x:c r="B108" s="82"/>
      <x:c r="C108" s="82"/>
      <x:c r="D108" s="82"/>
      <x:c r="E108" s="83"/>
      <x:c r="F108" s="84" t="str">
        <x:f>IF(A108="","",TEXT(A108,"yyyy-mm"))</x:f>
      </x:c>
      <x:c r="G108" s="85"/>
    </x:row>
    <x:row r="109">
      <x:c r="A109" s="81"/>
      <x:c r="B109" s="82"/>
      <x:c r="C109" s="82"/>
      <x:c r="D109" s="82"/>
      <x:c r="E109" s="83"/>
      <x:c r="F109" s="84" t="str">
        <x:f>IF(A109="","",TEXT(A109,"yyyy-mm"))</x:f>
      </x:c>
      <x:c r="G109" s="85"/>
    </x:row>
    <x:row r="110">
      <x:c r="A110" s="81"/>
      <x:c r="B110" s="82"/>
      <x:c r="C110" s="82"/>
      <x:c r="D110" s="82"/>
      <x:c r="E110" s="83"/>
      <x:c r="F110" s="84" t="str">
        <x:f>IF(A110="","",TEXT(A110,"yyyy-mm"))</x:f>
      </x:c>
      <x:c r="G110" s="85"/>
    </x:row>
    <x:row r="111">
      <x:c r="A111" s="81"/>
      <x:c r="B111" s="82"/>
      <x:c r="C111" s="82"/>
      <x:c r="D111" s="82"/>
      <x:c r="E111" s="83"/>
      <x:c r="F111" s="84" t="str">
        <x:f>IF(A111="","",TEXT(A111,"yyyy-mm"))</x:f>
      </x:c>
      <x:c r="G111" s="85"/>
    </x:row>
    <x:row r="112">
      <x:c r="A112" s="81"/>
      <x:c r="B112" s="82"/>
      <x:c r="C112" s="82"/>
      <x:c r="D112" s="82"/>
      <x:c r="E112" s="83"/>
      <x:c r="F112" s="84" t="str">
        <x:f>IF(A112="","",TEXT(A112,"yyyy-mm"))</x:f>
      </x:c>
      <x:c r="G112" s="85"/>
    </x:row>
    <x:row r="113">
      <x:c r="A113" s="81"/>
      <x:c r="B113" s="82"/>
      <x:c r="C113" s="82"/>
      <x:c r="D113" s="82"/>
      <x:c r="E113" s="83"/>
      <x:c r="F113" s="84" t="str">
        <x:f>IF(A113="","",TEXT(A113,"yyyy-mm"))</x:f>
      </x:c>
      <x:c r="G113" s="85"/>
    </x:row>
    <x:row r="114">
      <x:c r="A114" s="81"/>
      <x:c r="B114" s="82"/>
      <x:c r="C114" s="82"/>
      <x:c r="D114" s="82"/>
      <x:c r="E114" s="83"/>
      <x:c r="F114" s="84" t="str">
        <x:f>IF(A114="","",TEXT(A114,"yyyy-mm"))</x:f>
      </x:c>
      <x:c r="G114" s="85"/>
    </x:row>
    <x:row r="115">
      <x:c r="A115" s="81"/>
      <x:c r="B115" s="82"/>
      <x:c r="C115" s="82"/>
      <x:c r="D115" s="82"/>
      <x:c r="E115" s="83"/>
      <x:c r="F115" s="84" t="str">
        <x:f>IF(A115="","",TEXT(A115,"yyyy-mm"))</x:f>
      </x:c>
      <x:c r="G115" s="85"/>
    </x:row>
    <x:row r="116">
      <x:c r="A116" s="81"/>
      <x:c r="B116" s="82"/>
      <x:c r="C116" s="82"/>
      <x:c r="D116" s="82"/>
      <x:c r="E116" s="83"/>
      <x:c r="F116" s="84" t="str">
        <x:f>IF(A116="","",TEXT(A116,"yyyy-mm"))</x:f>
      </x:c>
      <x:c r="G116" s="85"/>
    </x:row>
    <x:row r="117">
      <x:c r="A117" s="81"/>
      <x:c r="B117" s="82"/>
      <x:c r="C117" s="82"/>
      <x:c r="D117" s="82"/>
      <x:c r="E117" s="83"/>
      <x:c r="F117" s="84" t="str">
        <x:f>IF(A117="","",TEXT(A117,"yyyy-mm"))</x:f>
      </x:c>
      <x:c r="G117" s="85"/>
    </x:row>
    <x:row r="118">
      <x:c r="A118" s="81"/>
      <x:c r="B118" s="82"/>
      <x:c r="C118" s="82"/>
      <x:c r="D118" s="82"/>
      <x:c r="E118" s="83"/>
      <x:c r="F118" s="84" t="str">
        <x:f>IF(A118="","",TEXT(A118,"yyyy-mm"))</x:f>
      </x:c>
      <x:c r="G118" s="85"/>
    </x:row>
    <x:row r="119">
      <x:c r="A119" s="81"/>
      <x:c r="B119" s="82"/>
      <x:c r="C119" s="82"/>
      <x:c r="D119" s="82"/>
      <x:c r="E119" s="83"/>
      <x:c r="F119" s="84" t="str">
        <x:f>IF(A119="","",TEXT(A119,"yyyy-mm"))</x:f>
      </x:c>
      <x:c r="G119" s="85"/>
    </x:row>
    <x:row r="120">
      <x:c r="A120" s="81"/>
      <x:c r="B120" s="82"/>
      <x:c r="C120" s="82"/>
      <x:c r="D120" s="82"/>
      <x:c r="E120" s="83"/>
      <x:c r="F120" s="84" t="str">
        <x:f>IF(A120="","",TEXT(A120,"yyyy-mm"))</x:f>
      </x:c>
      <x:c r="G120" s="85"/>
    </x:row>
    <x:row r="121">
      <x:c r="A121" s="81"/>
      <x:c r="B121" s="82"/>
      <x:c r="C121" s="82"/>
      <x:c r="D121" s="82"/>
      <x:c r="E121" s="83"/>
      <x:c r="F121" s="84" t="str">
        <x:f>IF(A121="","",TEXT(A121,"yyyy-mm"))</x:f>
      </x:c>
      <x:c r="G121" s="85"/>
    </x:row>
    <x:row r="122">
      <x:c r="A122" s="81"/>
      <x:c r="B122" s="82"/>
      <x:c r="C122" s="82"/>
      <x:c r="D122" s="82"/>
      <x:c r="E122" s="83"/>
      <x:c r="F122" s="84" t="str">
        <x:f>IF(A122="","",TEXT(A122,"yyyy-mm"))</x:f>
      </x:c>
      <x:c r="G122" s="85"/>
    </x:row>
    <x:row r="123">
      <x:c r="A123" s="81"/>
      <x:c r="B123" s="82"/>
      <x:c r="C123" s="82"/>
      <x:c r="D123" s="82"/>
      <x:c r="E123" s="83"/>
      <x:c r="F123" s="84" t="str">
        <x:f>IF(A123="","",TEXT(A123,"yyyy-mm"))</x:f>
      </x:c>
      <x:c r="G123" s="85"/>
    </x:row>
    <x:row r="124">
      <x:c r="A124" s="86"/>
      <x:c r="B124" s="87"/>
      <x:c r="C124" s="87"/>
      <x:c r="D124" s="87"/>
      <x:c r="E124" s="88"/>
      <x:c r="F124" s="89" t="str">
        <x:f>IF(A124="","",TEXT(A124,"yyyy-mm"))</x:f>
      </x:c>
      <x:c r="G124" s="90"/>
    </x:row>
  </x:sheetData>
  <x:mergeCells>
    <x:mergeCell ref="A1:G2"/>
    <x:mergeCell ref="A3:G3"/>
  </x:mergeCells>
  <x:dataValidations count="2">
    <x:dataValidation type="list" sqref="C5:C124">
      <x:formula1>Kategorien!$A$5:$A$16</x:formula1>
    </x:dataValidation>
    <x:dataValidation type="list" sqref="D5:D124">
      <x:formula1>"Einnahme,Ausgabe"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42" hidden="0" customWidth="1"/>
    <x:col min="3" max="3" width="14" hidden="0" customWidth="1"/>
  </x:cols>
  <x:sheetData>
    <x:row r="1">
      <x:c r="A1" s="3" t="str">
        <x:v>KATEGORIEN</x:v>
      </x:c>
      <x:c r="B1" s="3"/>
      <x:c r="C1" s="3"/>
    </x:row>
    <x:row r="2">
      <x:c r="A2" s="3"/>
      <x:c r="B2" s="3"/>
      <x:c r="C2" s="3"/>
    </x:row>
    <x:row r="4">
      <x:c r="A4" s="13" t="str">
        <x:v>Kategorie</x:v>
      </x:c>
      <x:c r="B4" s="13" t="str">
        <x:v>Typische Verwendung</x:v>
      </x:c>
      <x:c r="C4" s="13" t="str">
        <x:v>Bearbeitbar</x:v>
      </x:c>
    </x:row>
    <x:row r="5">
      <x:c r="A5" s="91" t="str">
        <x:v>Einkommen</x:v>
      </x:c>
      <x:c r="B5" s="92" t="str">
        <x:v>Gehalt, Honorar, Erstattung</x:v>
      </x:c>
      <x:c r="C5" s="92" t="str">
        <x:v>Ja</x:v>
      </x:c>
    </x:row>
    <x:row r="6">
      <x:c r="A6" s="93" t="str">
        <x:v>Wohnen</x:v>
      </x:c>
      <x:c r="B6" s="94" t="str">
        <x:v>Miete, Nebenkosten, Strom</x:v>
      </x:c>
      <x:c r="C6" s="94" t="str">
        <x:v>Ja</x:v>
      </x:c>
    </x:row>
    <x:row r="7">
      <x:c r="A7" s="93" t="str">
        <x:v>Lebensmittel</x:v>
      </x:c>
      <x:c r="B7" s="94" t="str">
        <x:v>Supermarkt, Drogerie</x:v>
      </x:c>
      <x:c r="C7" s="94" t="str">
        <x:v>Ja</x:v>
      </x:c>
    </x:row>
    <x:row r="8">
      <x:c r="A8" s="93" t="str">
        <x:v>Mobilität</x:v>
      </x:c>
      <x:c r="B8" s="94" t="str">
        <x:v>ÖPNV, Auto, Fahrrad</x:v>
      </x:c>
      <x:c r="C8" s="94" t="str">
        <x:v>Ja</x:v>
      </x:c>
    </x:row>
    <x:row r="9">
      <x:c r="A9" s="93" t="str">
        <x:v>Versicherungen</x:v>
      </x:c>
      <x:c r="B9" s="94" t="str">
        <x:v>Notwendige Policen</x:v>
      </x:c>
      <x:c r="C9" s="94" t="str">
        <x:v>Ja</x:v>
      </x:c>
    </x:row>
    <x:row r="10">
      <x:c r="A10" s="93" t="str">
        <x:v>Gesundheit</x:v>
      </x:c>
      <x:c r="B10" s="94" t="str">
        <x:v>Medikamente, Zuzahlungen</x:v>
      </x:c>
      <x:c r="C10" s="94" t="str">
        <x:v>Ja</x:v>
      </x:c>
    </x:row>
    <x:row r="11">
      <x:c r="A11" s="93" t="str">
        <x:v>Freizeit</x:v>
      </x:c>
      <x:c r="B11" s="94" t="str">
        <x:v>Restaurant, Hobbys, Reisen</x:v>
      </x:c>
      <x:c r="C11" s="94" t="str">
        <x:v>Ja</x:v>
      </x:c>
    </x:row>
    <x:row r="12">
      <x:c r="A12" s="93" t="str">
        <x:v>Sparen</x:v>
      </x:c>
      <x:c r="B12" s="94" t="str">
        <x:v>Notgroschen, Depot, Rücklagen</x:v>
      </x:c>
      <x:c r="C12" s="94" t="str">
        <x:v>Ja</x:v>
      </x:c>
    </x:row>
    <x:row r="13">
      <x:c r="A13" s="93" t="str">
        <x:v>Kinder</x:v>
      </x:c>
      <x:c r="B13" s="94" t="str">
        <x:v>Betreuung, Schule, Kleidung</x:v>
      </x:c>
      <x:c r="C13" s="94" t="str">
        <x:v>Ja</x:v>
      </x:c>
    </x:row>
    <x:row r="14">
      <x:c r="A14" s="93" t="str">
        <x:v>Haustiere</x:v>
      </x:c>
      <x:c r="B14" s="94" t="str">
        <x:v>Futter, Tierarzt</x:v>
      </x:c>
      <x:c r="C14" s="94" t="str">
        <x:v>Ja</x:v>
      </x:c>
    </x:row>
    <x:row r="15">
      <x:c r="A15" s="93" t="str">
        <x:v>Bildung</x:v>
      </x:c>
      <x:c r="B15" s="94" t="str">
        <x:v>Bücher, Kurse</x:v>
      </x:c>
      <x:c r="C15" s="94" t="str">
        <x:v>Ja</x:v>
      </x:c>
    </x:row>
    <x:row r="16">
      <x:c r="A16" s="95" t="str">
        <x:v>Sonstiges</x:v>
      </x:c>
      <x:c r="B16" s="96" t="str">
        <x:v>Alles, was sonst nicht passt</x:v>
      </x:c>
      <x:c r="C16" s="96" t="str">
        <x:v>Ja</x:v>
      </x:c>
    </x:row>
  </x:sheetData>
  <x:mergeCells>
    <x:mergeCell ref="A1:C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8" hidden="0" customWidth="1"/>
    <x:col min="2" max="2" width="18" hidden="0" customWidth="1"/>
    <x:col min="3" max="3" width="18" hidden="0" customWidth="1"/>
    <x:col min="4" max="4" width="22" hidden="0" customWidth="1"/>
    <x:col min="5" max="5" width="22" hidden="0" customWidth="1"/>
    <x:col min="6" max="6" width="22" hidden="0" customWidth="1"/>
  </x:cols>
  <x:sheetData>
    <x:row r="1">
      <x:c r="A1" s="3" t="str">
        <x:v>SO FUNKTIONIERT DIE VORLAGE</x:v>
      </x:c>
      <x:c r="B1" s="3"/>
      <x:c r="C1" s="3"/>
      <x:c r="D1" s="3"/>
      <x:c r="E1" s="3"/>
      <x:c r="F1" s="3"/>
    </x:row>
    <x:row r="2">
      <x:c r="A2" s="3"/>
      <x:c r="B2" s="3"/>
      <x:c r="C2" s="3"/>
      <x:c r="D2" s="3"/>
      <x:c r="E2" s="3"/>
      <x:c r="F2" s="3"/>
    </x:row>
    <x:row r="4">
      <x:c r="A4" s="8" t="str">
        <x:v>FÜNF SCHRITTE</x:v>
      </x:c>
      <x:c r="B4" s="8"/>
      <x:c r="C4" s="8"/>
      <x:c r="D4" s="8"/>
      <x:c r="E4" s="8"/>
      <x:c r="F4" s="8"/>
    </x:row>
    <x:row r="6">
      <x:c r="A6" s="103" t="str">
        <x:v>01</x:v>
      </x:c>
      <x:c r="B6" s="104" t="str">
        <x:v>Monat wählen</x:v>
      </x:c>
      <x:c r="C6" s="99"/>
      <x:c r="D6" s="99" t="str">
        <x:v>In der Übersicht den gewünschten Monat im Format JJJJ-MM eintragen.</x:v>
      </x:c>
      <x:c r="E6" s="99"/>
      <x:c r="F6" s="99"/>
    </x:row>
    <x:row r="7">
      <x:c r="A7" s="100"/>
      <x:c r="B7" s="100"/>
      <x:c r="C7" s="100"/>
      <x:c r="D7" s="100"/>
      <x:c r="E7" s="100"/>
      <x:c r="F7" s="100"/>
    </x:row>
    <x:row r="9">
      <x:c r="A9" s="103" t="str">
        <x:v>02</x:v>
      </x:c>
      <x:c r="B9" s="104" t="str">
        <x:v>Buchungen erfassen</x:v>
      </x:c>
      <x:c r="C9" s="99"/>
      <x:c r="D9" s="99" t="str">
        <x:v>Datum, Beschreibung, Kategorie, Typ und positiven Betrag eintragen.</x:v>
      </x:c>
      <x:c r="E9" s="99"/>
      <x:c r="F9" s="99"/>
    </x:row>
    <x:row r="10">
      <x:c r="A10" s="100"/>
      <x:c r="B10" s="100"/>
      <x:c r="C10" s="100"/>
      <x:c r="D10" s="100"/>
      <x:c r="E10" s="100"/>
      <x:c r="F10" s="100"/>
    </x:row>
    <x:row r="12">
      <x:c r="A12" s="103" t="str">
        <x:v>03</x:v>
      </x:c>
      <x:c r="B12" s="104" t="str">
        <x:v>Budgets setzen</x:v>
      </x:c>
      <x:c r="C12" s="99"/>
      <x:c r="D12" s="99" t="str">
        <x:v>In der Übersicht die blauen Budgetwerte je Kategorie anpassen.</x:v>
      </x:c>
      <x:c r="E12" s="99"/>
      <x:c r="F12" s="99"/>
    </x:row>
    <x:row r="13">
      <x:c r="A13" s="100"/>
      <x:c r="B13" s="100"/>
      <x:c r="C13" s="100"/>
      <x:c r="D13" s="100"/>
      <x:c r="E13" s="100"/>
      <x:c r="F13" s="100"/>
    </x:row>
    <x:row r="15">
      <x:c r="A15" s="103" t="str">
        <x:v>04</x:v>
      </x:c>
      <x:c r="B15" s="104" t="str">
        <x:v>Monat prüfen</x:v>
      </x:c>
      <x:c r="C15" s="99"/>
      <x:c r="D15" s="99" t="str">
        <x:v>Abweichungen und Monatscheck ansehen. Negative Abweichungen zeigen Budgetüberschreitungen.</x:v>
      </x:c>
      <x:c r="E15" s="99"/>
      <x:c r="F15" s="99"/>
    </x:row>
    <x:row r="16">
      <x:c r="A16" s="100"/>
      <x:c r="B16" s="100"/>
      <x:c r="C16" s="100"/>
      <x:c r="D16" s="100"/>
      <x:c r="E16" s="100"/>
      <x:c r="F16" s="100"/>
    </x:row>
    <x:row r="18">
      <x:c r="A18" s="103" t="str">
        <x:v>05</x:v>
      </x:c>
      <x:c r="B18" s="104" t="str">
        <x:v>Regelmäßig aktualisieren</x:v>
      </x:c>
      <x:c r="C18" s="99"/>
      <x:c r="D18" s="99" t="str">
        <x:v>Ein kurzer Termin pro Woche ist meist realistischer als tägliche Perfektion.</x:v>
      </x:c>
      <x:c r="E18" s="99"/>
      <x:c r="F18" s="99"/>
    </x:row>
    <x:row r="19">
      <x:c r="A19" s="100"/>
      <x:c r="B19" s="100"/>
      <x:c r="C19" s="100"/>
      <x:c r="D19" s="100"/>
      <x:c r="E19" s="100"/>
      <x:c r="F19" s="100"/>
    </x:row>
    <x:row r="22">
      <x:c r="A22" s="105" t="str">
        <x:v>Hinweis: Diese Vorlage ist eine einfache Budgethilfe und keine Steuer-, Schuldner- oder Finanzberatung.</x:v>
      </x:c>
      <x:c r="B22" s="105"/>
      <x:c r="C22" s="105"/>
      <x:c r="D22" s="105"/>
      <x:c r="E22" s="105"/>
      <x:c r="F22" s="105"/>
    </x:row>
    <x:row r="23">
      <x:c r="A23" s="105"/>
      <x:c r="B23" s="105"/>
      <x:c r="C23" s="105"/>
      <x:c r="D23" s="105"/>
      <x:c r="E23" s="105"/>
      <x:c r="F23" s="105"/>
    </x:row>
  </x:sheetData>
  <x:mergeCells>
    <x:mergeCell ref="A1:F2"/>
    <x:mergeCell ref="A4:F4"/>
    <x:mergeCell ref="A6:A7"/>
    <x:mergeCell ref="B6:C7"/>
    <x:mergeCell ref="D6:F7"/>
    <x:mergeCell ref="A9:A10"/>
    <x:mergeCell ref="B9:C10"/>
    <x:mergeCell ref="D9:F10"/>
    <x:mergeCell ref="A12:A13"/>
    <x:mergeCell ref="B12:C13"/>
    <x:mergeCell ref="D12:F13"/>
    <x:mergeCell ref="A15:A16"/>
    <x:mergeCell ref="B15:C16"/>
    <x:mergeCell ref="D15:F16"/>
    <x:mergeCell ref="A18:A19"/>
    <x:mergeCell ref="B18:C19"/>
    <x:mergeCell ref="D18:F19"/>
    <x:mergeCell ref="A22:F23"/>
  </x:mergeCells>
  <x:pageMargins left="0.7" right="0.7" top="0.75" bottom="0.75" header="0.3" footer="0.3"/>
</x:worksheet>
</file>